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20115" windowHeight="7620" activeTab="1"/>
  </bookViews>
  <sheets>
    <sheet name="INTvsTER_OPEN_LOOP" sheetId="1" r:id="rId1"/>
    <sheet name="INTvsTER_CLOSED_LOOP" sheetId="2" r:id="rId2"/>
  </sheets>
  <definedNames>
    <definedName name="_4FVT_post_prime_energy" localSheetId="0">INTvsTER_OPEN_LOOP!$H$2:$H$275</definedName>
    <definedName name="_4FVT_ternary_open_post" localSheetId="0">INTvsTER_OPEN_LOOP!#REF!</definedName>
    <definedName name="_4FVT_ternary_open_post_1" localSheetId="0">INTvsTER_OPEN_LOOP!$C$2:$D$275</definedName>
    <definedName name="prime_calcenergy_4fvt_4bvg_LOOP" localSheetId="1">INTvsTER_CLOSED_LOOP!#REF!</definedName>
    <definedName name="prime_calcenergy_SIRT3_INT_NAM_Closedloop" localSheetId="1">INTvsTER_CLOSED_LOOP!#REF!</definedName>
    <definedName name="RMSD" localSheetId="1">INTvsTER_CLOSED_LOOP!#REF!</definedName>
    <definedName name="RMSD" localSheetId="0">INTvsTER_OPEN_LOOP!#REF!</definedName>
    <definedName name="RMSD_4fvt_pre_post" localSheetId="0">INTvsTER_OPEN_LOOP!$K$2:$K$275</definedName>
    <definedName name="Sirt3_INT_NAM_open_Post_packing" localSheetId="1">INTvsTER_CLOSED_LOOP!#REF!</definedName>
    <definedName name="Sirt3_INT_NAM_open_Post_packing" localSheetId="0">INTvsTER_OPEN_LOOP!$A$2:$B$275</definedName>
    <definedName name="Sirt3_INT_NAM_open_Post_packing_1" localSheetId="1">INTvsTER_CLOSED_LOOP!#REF!</definedName>
    <definedName name="Sirt3_INT_NAM_open_Post_packing_rmsd" localSheetId="0">INTvsTER_OPEN_LOOP!$F$2:$F$275</definedName>
  </definedName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" i="2"/>
  <c r="J27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" i="1"/>
  <c r="I276" i="1"/>
  <c r="D275" i="2" l="1"/>
  <c r="B275" i="2"/>
  <c r="H276" i="1"/>
  <c r="E276" i="1"/>
  <c r="B276" i="1"/>
  <c r="D276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" i="1"/>
  <c r="E275" i="2" l="1"/>
</calcChain>
</file>

<file path=xl/connections.xml><?xml version="1.0" encoding="utf-8"?>
<connections xmlns="http://schemas.openxmlformats.org/spreadsheetml/2006/main">
  <connection id="1" name="4FVT_post_prime_energy" type="6" refreshedVersion="4" background="1" saveData="1">
    <textPr codePage="437" sourceFile="C:\Users\vramaswamy\Documents\MDwork\sidechainprediction\4FVT\Post_sidechain_post\4FVT_post_prime_energy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4FVT_ternary_open_post" type="6" refreshedVersion="4" background="1">
    <textPr codePage="437" sourceFile="C:\Users\vramaswamy\Documents\MDwork\sidechainprediction\2A\4FVT_ternary_open_pos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4FVT_ternary_open_post1" type="6" refreshedVersion="4" background="1" saveData="1">
    <textPr codePage="437" sourceFile="C:\Users\vramaswamy\Documents\MDwork\sidechainprediction\2A\4FVT_ternary_open_pos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4FVT_ternary_open_post11" type="6" refreshedVersion="4" background="1" saveData="1">
    <textPr codePage="437" sourceFile="C:\Users\vramaswamy\Documents\MDwork\sidechainprediction\2A\4FVT_ternary_open_pos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prime_calcenergy_4fvt_4bvg_LOOP" type="6" refreshedVersion="4" background="1" saveData="1">
    <textPr codePage="437" sourceFile="C:\Users\vramaswamy\Documents\MDwork\sidechainprediction\2B\4FVT_NAD_Acpep_4BVGloop_sidechain_repacked\prime_calcenergy_4fvt_4bvg_LOOP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prime_calcenergy_SIRT3_INT_NAM_Closedloop" type="6" refreshedVersion="4" background="1" saveData="1">
    <textPr codePage="437" sourceFile="C:\Users\vramaswamy\Documents\MDwork\sidechainprediction\2B\SIRT3_INT_NAM_Closed\prime_calcenergy_SIRT3_INT_NAM_Closedloop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RMSD" type="6" refreshedVersion="4" background="1">
    <textPr codePage="437" sourceFile="C:\Users\vramaswamy\Documents\MDwork\sidechainprediction\2A\RMSD.dat" space="1" consecutive="1">
      <textFields count="3">
        <textField type="text"/>
        <textField/>
        <textField/>
      </textFields>
    </textPr>
  </connection>
  <connection id="8" name="RMSD_4fvt_pre_post" type="6" refreshedVersion="4" background="1" saveData="1">
    <textPr codePage="437" sourceFile="C:\Users\vramaswamy\Documents\MDwork\sidechainprediction\4FVT\RMSD_4fvt_pre_post.dat" space="1" consecutive="1">
      <textFields count="3">
        <textField/>
        <textField/>
        <textField/>
      </textFields>
    </textPr>
  </connection>
  <connection id="9" name="RMSD1" type="6" refreshedVersion="4" background="1" saveData="1">
    <textPr codePage="437" sourceFile="C:\Users\vramaswamy\Documents\MDwork\sidechainprediction\2A\RMSD.dat" space="1" consecutive="1">
      <textFields count="3">
        <textField/>
        <textField/>
        <textField/>
      </textFields>
    </textPr>
  </connection>
  <connection id="10" name="Sirt3_INT_NAM_open_Post_packing" type="6" refreshedVersion="4" background="1" saveData="1">
    <textPr codePage="437" sourceFile="C:\Users\vramaswamy\Documents\MDwork\sidechainprediction\2A\Sirt3_INT_NAM_open_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Sirt3_INT_NAM_open_Post_packing_rmsd" type="6" refreshedVersion="4" background="1" saveData="1">
    <textPr codePage="437" sourceFile="C:\Users\vramaswamy\Documents\MDwork\sidechainprediction\2A\Sirt3_INT_NAM_open_Post_packing_rmsd.dat" space="1" consecutive="1">
      <textFields count="3">
        <textField/>
        <textField/>
        <textField/>
      </textFields>
    </textPr>
  </connection>
  <connection id="12" name="Sirt3_INT_NAM_open_Post_packing_rmsd1" type="6" refreshedVersion="4" background="1" saveData="1">
    <textPr codePage="437" sourceFile="C:\Users\vramaswamy\Documents\MDwork\sidechainprediction\2A\Sirt3_INT_NAM_open_Post_packing_rmsd.dat" space="1" consecutive="1">
      <textFields count="3">
        <textField/>
        <textField/>
        <textField/>
      </textFields>
    </textPr>
  </connection>
  <connection id="13" name="Sirt3_INT_NAM_open_Post_packing1" type="6" refreshedVersion="4" background="1">
    <textPr codePage="437" sourceFile="C:\Users\vramaswamy\Documents\MDwork\sidechainprediction\2A\Sirt3_INT_NAM_open_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Sirt3_INT_NAM_open_Post_packing2" type="6" refreshedVersion="4" background="1" saveData="1">
    <textPr codePage="437" sourceFile="C:\Users\vramaswamy\Documents\MDwork\sidechainprediction\2A\Sirt3_INT_NAM_open_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<sst xmlns="http://schemas.openxmlformats.org/spreadsheetml/2006/main" count="1116" uniqueCount="848">
  <si>
    <t>A:LYS_122</t>
  </si>
  <si>
    <t>A:LEU_123</t>
  </si>
  <si>
    <t>A:SER_124</t>
  </si>
  <si>
    <t>A:LEU_125</t>
  </si>
  <si>
    <t>A:GLN_126</t>
  </si>
  <si>
    <t>A:ASP_127</t>
  </si>
  <si>
    <t>A:VAL_128</t>
  </si>
  <si>
    <t>A:ALA_129</t>
  </si>
  <si>
    <t>A:GLU_130</t>
  </si>
  <si>
    <t>A:LEU_131</t>
  </si>
  <si>
    <t>A:ILE_132</t>
  </si>
  <si>
    <t>A:ARG_133</t>
  </si>
  <si>
    <t>A:ALA_134</t>
  </si>
  <si>
    <t>A:ARG_135</t>
  </si>
  <si>
    <t>A:ALA_136</t>
  </si>
  <si>
    <t>A:CYS_137</t>
  </si>
  <si>
    <t>A:GLN_138</t>
  </si>
  <si>
    <t>A:ARG_139</t>
  </si>
  <si>
    <t>A:VAL_140</t>
  </si>
  <si>
    <t>A:VAL_141</t>
  </si>
  <si>
    <t>A:VAL_142</t>
  </si>
  <si>
    <t>A:MET_143</t>
  </si>
  <si>
    <t>A:VAL_144</t>
  </si>
  <si>
    <t>A:GLY_145</t>
  </si>
  <si>
    <t>A:ALA_146</t>
  </si>
  <si>
    <t>A:GLY_147</t>
  </si>
  <si>
    <t>A:ILE_148</t>
  </si>
  <si>
    <t>A:SER_149</t>
  </si>
  <si>
    <t>A:THR_150</t>
  </si>
  <si>
    <t>A:PRO_151</t>
  </si>
  <si>
    <t>A:SER_152</t>
  </si>
  <si>
    <t>A:GLY_153</t>
  </si>
  <si>
    <t>A:ILE_154</t>
  </si>
  <si>
    <t>A:PRO_155</t>
  </si>
  <si>
    <t>A:ASP_156</t>
  </si>
  <si>
    <t>A:PHE_157</t>
  </si>
  <si>
    <t>A:ARG_158</t>
  </si>
  <si>
    <t>A:SER_159</t>
  </si>
  <si>
    <t>A:PRO_160</t>
  </si>
  <si>
    <t>A:GLY_161</t>
  </si>
  <si>
    <t>A:SER_162</t>
  </si>
  <si>
    <t>A:GLY_163</t>
  </si>
  <si>
    <t>A:LEU_164</t>
  </si>
  <si>
    <t>A:TYR_165</t>
  </si>
  <si>
    <t>A:SER_166</t>
  </si>
  <si>
    <t>A:ASN_167</t>
  </si>
  <si>
    <t>A:LEU_168</t>
  </si>
  <si>
    <t>A:GLN_169</t>
  </si>
  <si>
    <t>A:GLN_170</t>
  </si>
  <si>
    <t>A:TYR_171</t>
  </si>
  <si>
    <t>A:ASP_172</t>
  </si>
  <si>
    <t>A:LEU_173</t>
  </si>
  <si>
    <t>A:PRO_174</t>
  </si>
  <si>
    <t>A:TYR_175</t>
  </si>
  <si>
    <t>A:PRO_176</t>
  </si>
  <si>
    <t>A:GLU_177</t>
  </si>
  <si>
    <t>A:ALA_178</t>
  </si>
  <si>
    <t>A:ILE_179</t>
  </si>
  <si>
    <t>A:PHE_180</t>
  </si>
  <si>
    <t>A:GLU_181</t>
  </si>
  <si>
    <t>A:LEU_182</t>
  </si>
  <si>
    <t>A:PRO_183</t>
  </si>
  <si>
    <t>A:PHE_184</t>
  </si>
  <si>
    <t>A:PHE_185</t>
  </si>
  <si>
    <t>A:PHE_186</t>
  </si>
  <si>
    <t>A:HIS_187</t>
  </si>
  <si>
    <t>A:ASN_188</t>
  </si>
  <si>
    <t>A:PRO_189</t>
  </si>
  <si>
    <t>A:LYS_190</t>
  </si>
  <si>
    <t>A:PRO_191</t>
  </si>
  <si>
    <t>A:PHE_192</t>
  </si>
  <si>
    <t>A:PHE_193</t>
  </si>
  <si>
    <t>A:THR_194</t>
  </si>
  <si>
    <t>A:LEU_195</t>
  </si>
  <si>
    <t>A:ALA_196</t>
  </si>
  <si>
    <t>A:LYS_197</t>
  </si>
  <si>
    <t>A:GLU_198</t>
  </si>
  <si>
    <t>A:LEU_199</t>
  </si>
  <si>
    <t>A:TYR_200</t>
  </si>
  <si>
    <t>A:PRO_201</t>
  </si>
  <si>
    <t>A:GLY_202</t>
  </si>
  <si>
    <t>A:ASN_203</t>
  </si>
  <si>
    <t>A:TYR_204</t>
  </si>
  <si>
    <t>A:LYS_205</t>
  </si>
  <si>
    <t>A:PRO_206</t>
  </si>
  <si>
    <t>A:ASN_207</t>
  </si>
  <si>
    <t>A:VAL_208</t>
  </si>
  <si>
    <t>A:THR_209</t>
  </si>
  <si>
    <t>A:HIE_210</t>
  </si>
  <si>
    <t>A:TYR_211</t>
  </si>
  <si>
    <t>A:PHE_212</t>
  </si>
  <si>
    <t>A:LEU_213</t>
  </si>
  <si>
    <t>A:ARG_214</t>
  </si>
  <si>
    <t>A:LEU_215</t>
  </si>
  <si>
    <t>A:LEU_216</t>
  </si>
  <si>
    <t>A:HIS_217</t>
  </si>
  <si>
    <t>A:ASP_218</t>
  </si>
  <si>
    <t>A:LYS_219</t>
  </si>
  <si>
    <t>A:GLY_220</t>
  </si>
  <si>
    <t>A:LEU_221</t>
  </si>
  <si>
    <t>A:LEU_222</t>
  </si>
  <si>
    <t>A:LEU_223</t>
  </si>
  <si>
    <t>A:ARG_224</t>
  </si>
  <si>
    <t>A:LEU_225</t>
  </si>
  <si>
    <t>A:TYR_226</t>
  </si>
  <si>
    <t>A:THR_227</t>
  </si>
  <si>
    <t>A:GLN_228</t>
  </si>
  <si>
    <t>A:ASN_229</t>
  </si>
  <si>
    <t>A:ILE_230</t>
  </si>
  <si>
    <t>A:ASP_231</t>
  </si>
  <si>
    <t>A:GLY_232</t>
  </si>
  <si>
    <t>A:LEU_233</t>
  </si>
  <si>
    <t>A:GLH_234</t>
  </si>
  <si>
    <t>A:ARG_235</t>
  </si>
  <si>
    <t>A:VAL_236</t>
  </si>
  <si>
    <t>A:SER_237</t>
  </si>
  <si>
    <t>A:GLY_238</t>
  </si>
  <si>
    <t>A:ILE_239</t>
  </si>
  <si>
    <t>A:PRO_240</t>
  </si>
  <si>
    <t>A:ALA_241</t>
  </si>
  <si>
    <t>A:SER_242</t>
  </si>
  <si>
    <t>A:LYS_243</t>
  </si>
  <si>
    <t>A:LEU_244</t>
  </si>
  <si>
    <t>A:VAL_245</t>
  </si>
  <si>
    <t>A:GLU_246</t>
  </si>
  <si>
    <t>A:ALA_247</t>
  </si>
  <si>
    <t>A:HIE_248</t>
  </si>
  <si>
    <t>A:GLY_249</t>
  </si>
  <si>
    <t>A:THR_250</t>
  </si>
  <si>
    <t>A:PHE_251</t>
  </si>
  <si>
    <t>A:ALA_252</t>
  </si>
  <si>
    <t>A:SER_253</t>
  </si>
  <si>
    <t>A:ALA_254</t>
  </si>
  <si>
    <t>A:THR_255</t>
  </si>
  <si>
    <t>A:CYS_256</t>
  </si>
  <si>
    <t>A:THR_257</t>
  </si>
  <si>
    <t>A:VAL_258</t>
  </si>
  <si>
    <t>A:CYS_259</t>
  </si>
  <si>
    <t>A:GLN_260</t>
  </si>
  <si>
    <t>A:ARG_261</t>
  </si>
  <si>
    <t>A:PRO_262</t>
  </si>
  <si>
    <t>A:PHE_263</t>
  </si>
  <si>
    <t>A:PRO_264</t>
  </si>
  <si>
    <t>A:GLY_265</t>
  </si>
  <si>
    <t>A:GLU_266</t>
  </si>
  <si>
    <t>A:ASP_267</t>
  </si>
  <si>
    <t>A:ILE_268</t>
  </si>
  <si>
    <t>A:ARG_269</t>
  </si>
  <si>
    <t>A:ALA_270</t>
  </si>
  <si>
    <t>A:ASP_271</t>
  </si>
  <si>
    <t>A:VAL_272</t>
  </si>
  <si>
    <t>A:MET_273</t>
  </si>
  <si>
    <t>A:ALA_274</t>
  </si>
  <si>
    <t>A:ASP_275</t>
  </si>
  <si>
    <t>A:ARG_276</t>
  </si>
  <si>
    <t>A:VAL_277</t>
  </si>
  <si>
    <t>A:PRO_278</t>
  </si>
  <si>
    <t>A:ARG_279</t>
  </si>
  <si>
    <t>A:CYS_280</t>
  </si>
  <si>
    <t>A:PRO_281</t>
  </si>
  <si>
    <t>A:VAL_282</t>
  </si>
  <si>
    <t>A:CYS_283</t>
  </si>
  <si>
    <t>A:THR_284</t>
  </si>
  <si>
    <t>A:GLY_285</t>
  </si>
  <si>
    <t>A:VAL_286</t>
  </si>
  <si>
    <t>A:VAL_287</t>
  </si>
  <si>
    <t>A:LYS_288</t>
  </si>
  <si>
    <t>A:PRO_289</t>
  </si>
  <si>
    <t>A:ASP_290</t>
  </si>
  <si>
    <t>A:ILE_291</t>
  </si>
  <si>
    <t>A:VAL_292</t>
  </si>
  <si>
    <t>A:PHE_293</t>
  </si>
  <si>
    <t>A:PHE_294</t>
  </si>
  <si>
    <t>A:GLY_295</t>
  </si>
  <si>
    <t>A:GLU_296</t>
  </si>
  <si>
    <t>A:PRO_297</t>
  </si>
  <si>
    <t>A:LEU_298</t>
  </si>
  <si>
    <t>A:PRO_299</t>
  </si>
  <si>
    <t>A:GLN_300</t>
  </si>
  <si>
    <t>A:ARG_301</t>
  </si>
  <si>
    <t>A:PHE_302</t>
  </si>
  <si>
    <t>A:LEU_303</t>
  </si>
  <si>
    <t>A:LEU_304</t>
  </si>
  <si>
    <t>A:HIS_305</t>
  </si>
  <si>
    <t>A:VAL_306</t>
  </si>
  <si>
    <t>A:VAL_307</t>
  </si>
  <si>
    <t>A:ASP_308</t>
  </si>
  <si>
    <t>A:PHE_309</t>
  </si>
  <si>
    <t>A:PRO_310</t>
  </si>
  <si>
    <t>A:MET_311</t>
  </si>
  <si>
    <t>A:ALA_312</t>
  </si>
  <si>
    <t>A:ASP_313</t>
  </si>
  <si>
    <t>A:LEU_314</t>
  </si>
  <si>
    <t>A:LEU_315</t>
  </si>
  <si>
    <t>A:LEU_316</t>
  </si>
  <si>
    <t>A:ILE_317</t>
  </si>
  <si>
    <t>A:LEU_318</t>
  </si>
  <si>
    <t>A:GLY_319</t>
  </si>
  <si>
    <t>A:THR_320</t>
  </si>
  <si>
    <t>A:SER_321</t>
  </si>
  <si>
    <t>A:LEU_322</t>
  </si>
  <si>
    <t>A:GLU_323</t>
  </si>
  <si>
    <t>A:VAL_324</t>
  </si>
  <si>
    <t>A:GLU_325</t>
  </si>
  <si>
    <t>A:PRO_326</t>
  </si>
  <si>
    <t>A:PHE_327</t>
  </si>
  <si>
    <t>A:ALA_328</t>
  </si>
  <si>
    <t>A:SER_329</t>
  </si>
  <si>
    <t>A:LEU_330</t>
  </si>
  <si>
    <t>A:THR_331</t>
  </si>
  <si>
    <t>A:GLU_332</t>
  </si>
  <si>
    <t>A:ALA_333</t>
  </si>
  <si>
    <t>A:VAL_334</t>
  </si>
  <si>
    <t>A:ARG_335</t>
  </si>
  <si>
    <t>A:SER_336</t>
  </si>
  <si>
    <t>A:SER_337</t>
  </si>
  <si>
    <t>A:VAL_338</t>
  </si>
  <si>
    <t>A:PRO_339</t>
  </si>
  <si>
    <t>A:ARG_340</t>
  </si>
  <si>
    <t>A:LEU_341</t>
  </si>
  <si>
    <t>A:LEU_342</t>
  </si>
  <si>
    <t>A:ILE_343</t>
  </si>
  <si>
    <t>A:ASN_344</t>
  </si>
  <si>
    <t>A:ARG_345</t>
  </si>
  <si>
    <t>A:ASP_346</t>
  </si>
  <si>
    <t>A:LEU_347</t>
  </si>
  <si>
    <t>A:VAL_348</t>
  </si>
  <si>
    <t>A:GLY_349</t>
  </si>
  <si>
    <t>A:PRO_350</t>
  </si>
  <si>
    <t>A:LEU_351</t>
  </si>
  <si>
    <t>A:ALA_352</t>
  </si>
  <si>
    <t>A:TRP_353</t>
  </si>
  <si>
    <t>A:HIS_354</t>
  </si>
  <si>
    <t>A:PRO_355</t>
  </si>
  <si>
    <t>A:ARG_356</t>
  </si>
  <si>
    <t>A:SER_357</t>
  </si>
  <si>
    <t>A:ARG_358</t>
  </si>
  <si>
    <t>A:ASP_359</t>
  </si>
  <si>
    <t>A:VAL_360</t>
  </si>
  <si>
    <t>A:ALA_361</t>
  </si>
  <si>
    <t>A:GLN_362</t>
  </si>
  <si>
    <t>A:LEU_363</t>
  </si>
  <si>
    <t>A:GLY_364</t>
  </si>
  <si>
    <t>A:ASP_365</t>
  </si>
  <si>
    <t>A:VAL_366</t>
  </si>
  <si>
    <t>A:VAL_367</t>
  </si>
  <si>
    <t>A:HIS_368</t>
  </si>
  <si>
    <t>A:GLY_369</t>
  </si>
  <si>
    <t>A:VAL_370</t>
  </si>
  <si>
    <t>A:GLU_371</t>
  </si>
  <si>
    <t>A:SER_372</t>
  </si>
  <si>
    <t>A:LEU_373</t>
  </si>
  <si>
    <t>A:VAL_374</t>
  </si>
  <si>
    <t>A:GLU_375</t>
  </si>
  <si>
    <t>A:LEU_376</t>
  </si>
  <si>
    <t>A:LEU_377</t>
  </si>
  <si>
    <t>A:GLY_378</t>
  </si>
  <si>
    <t>A:TRP_379</t>
  </si>
  <si>
    <t>A:THR_380</t>
  </si>
  <si>
    <t>A:GLU_381</t>
  </si>
  <si>
    <t>A:GLU_382</t>
  </si>
  <si>
    <t>A:MET_383</t>
  </si>
  <si>
    <t>A:ARG_384</t>
  </si>
  <si>
    <t>A:ASP_385</t>
  </si>
  <si>
    <t>A:LEU_386</t>
  </si>
  <si>
    <t>A:VAL_387</t>
  </si>
  <si>
    <t>A:GLN_388</t>
  </si>
  <si>
    <t>A:ARG_389</t>
  </si>
  <si>
    <t>A:GLU_390</t>
  </si>
  <si>
    <t>A:THR_391</t>
  </si>
  <si>
    <t>A:GLY_392</t>
  </si>
  <si>
    <t>A:LYS_393</t>
  </si>
  <si>
    <t>A:LEU_394</t>
  </si>
  <si>
    <t>A:ASP_395</t>
  </si>
  <si>
    <t>X:LYS_2</t>
  </si>
  <si>
    <t>X:LEU_3</t>
  </si>
  <si>
    <t>X:SER_4</t>
  </si>
  <si>
    <t>X:LEU_5</t>
  </si>
  <si>
    <t>X:GLN_6</t>
  </si>
  <si>
    <t>X:ASP_7</t>
  </si>
  <si>
    <t>X:VAL_8</t>
  </si>
  <si>
    <t>X:ALA_9</t>
  </si>
  <si>
    <t>X:GLU_10</t>
  </si>
  <si>
    <t>X:LEU_11</t>
  </si>
  <si>
    <t>X:ILE_12</t>
  </si>
  <si>
    <t>X:ARG_13</t>
  </si>
  <si>
    <t>X:ALA_14</t>
  </si>
  <si>
    <t>X:ARG_15</t>
  </si>
  <si>
    <t>X:ALA_16</t>
  </si>
  <si>
    <t>X:CYS_17</t>
  </si>
  <si>
    <t>X:GLN_18</t>
  </si>
  <si>
    <t>X:ARG_19</t>
  </si>
  <si>
    <t>X:VAL_20</t>
  </si>
  <si>
    <t>X:VAL_21</t>
  </si>
  <si>
    <t>X:VAL_22</t>
  </si>
  <si>
    <t>X:MET_23</t>
  </si>
  <si>
    <t>X:VAL_24</t>
  </si>
  <si>
    <t>X:GLY_25</t>
  </si>
  <si>
    <t>X:ALA_26</t>
  </si>
  <si>
    <t>X:GLY_27</t>
  </si>
  <si>
    <t>X:ILE_28</t>
  </si>
  <si>
    <t>X:SER_29</t>
  </si>
  <si>
    <t>X:THR_30</t>
  </si>
  <si>
    <t>X:PRO_31</t>
  </si>
  <si>
    <t>X:SER_32</t>
  </si>
  <si>
    <t>X:GLY_33</t>
  </si>
  <si>
    <t>X:ILE_34</t>
  </si>
  <si>
    <t>X:PRO_35</t>
  </si>
  <si>
    <t>X:ASP_36</t>
  </si>
  <si>
    <t>X:PHE_37</t>
  </si>
  <si>
    <t>X:ARG_38</t>
  </si>
  <si>
    <t>X:SER_39</t>
  </si>
  <si>
    <t>X:PRO_40</t>
  </si>
  <si>
    <t>X:GLY_41</t>
  </si>
  <si>
    <t>X:SER_42</t>
  </si>
  <si>
    <t>X:GLY_43</t>
  </si>
  <si>
    <t>X:LEU_44</t>
  </si>
  <si>
    <t>X:TYR_45</t>
  </si>
  <si>
    <t>X:SER_46</t>
  </si>
  <si>
    <t>X:ASN_47</t>
  </si>
  <si>
    <t>X:LEU_48</t>
  </si>
  <si>
    <t>X:GLN_49</t>
  </si>
  <si>
    <t>X:GLN_50</t>
  </si>
  <si>
    <t>X:TYR_51</t>
  </si>
  <si>
    <t>X:ASP_52</t>
  </si>
  <si>
    <t>X:LEU_53</t>
  </si>
  <si>
    <t>X:PRO_54</t>
  </si>
  <si>
    <t>X:TYR_55</t>
  </si>
  <si>
    <t>X:PRO_56</t>
  </si>
  <si>
    <t>X:GLU_57</t>
  </si>
  <si>
    <t>X:ALA_58</t>
  </si>
  <si>
    <t>X:ILE_59</t>
  </si>
  <si>
    <t>X:PHE_60</t>
  </si>
  <si>
    <t>X:GLU_61</t>
  </si>
  <si>
    <t>X:LEU_62</t>
  </si>
  <si>
    <t>X:PRO_63</t>
  </si>
  <si>
    <t>X:PHE_64</t>
  </si>
  <si>
    <t>X:PHE_65</t>
  </si>
  <si>
    <t>X:PHE_66</t>
  </si>
  <si>
    <t>X:HIS_67</t>
  </si>
  <si>
    <t>X:ASN_68</t>
  </si>
  <si>
    <t>X:PRO_69</t>
  </si>
  <si>
    <t>X:LYS_70</t>
  </si>
  <si>
    <t>X:PRO_71</t>
  </si>
  <si>
    <t>X:PHE_72</t>
  </si>
  <si>
    <t>X:PHE_73</t>
  </si>
  <si>
    <t>X:THR_74</t>
  </si>
  <si>
    <t>X:LEU_75</t>
  </si>
  <si>
    <t>X:ALA_76</t>
  </si>
  <si>
    <t>X:LYS_77</t>
  </si>
  <si>
    <t>X:GLU_78</t>
  </si>
  <si>
    <t>X:LEU_79</t>
  </si>
  <si>
    <t>X:TYR_80</t>
  </si>
  <si>
    <t>X:PRO_81</t>
  </si>
  <si>
    <t>X:GLY_82</t>
  </si>
  <si>
    <t>X:ASN_83</t>
  </si>
  <si>
    <t>X:TYR_84</t>
  </si>
  <si>
    <t>X:LYS_85</t>
  </si>
  <si>
    <t>X:PRO_86</t>
  </si>
  <si>
    <t>X:ASN_87</t>
  </si>
  <si>
    <t>X:VAL_88</t>
  </si>
  <si>
    <t>X:THR_89</t>
  </si>
  <si>
    <t>X:HIS_90</t>
  </si>
  <si>
    <t>X:TYR_91</t>
  </si>
  <si>
    <t>X:PHE_92</t>
  </si>
  <si>
    <t>X:LEU_93</t>
  </si>
  <si>
    <t>X:ARG_94</t>
  </si>
  <si>
    <t>X:LEU_95</t>
  </si>
  <si>
    <t>X:LEU_96</t>
  </si>
  <si>
    <t>X:HIS_97</t>
  </si>
  <si>
    <t>X:ASP_98</t>
  </si>
  <si>
    <t>X:LYS_99</t>
  </si>
  <si>
    <t>X:GLY_100</t>
  </si>
  <si>
    <t>X:LEU_101</t>
  </si>
  <si>
    <t>X:LEU_102</t>
  </si>
  <si>
    <t>X:LEU_103</t>
  </si>
  <si>
    <t>X:ARG_104</t>
  </si>
  <si>
    <t>X:LEU_105</t>
  </si>
  <si>
    <t>X:TYR_106</t>
  </si>
  <si>
    <t>X:THR_107</t>
  </si>
  <si>
    <t>X:GLN_108</t>
  </si>
  <si>
    <t>X:ASN_109</t>
  </si>
  <si>
    <t>X:ILE_110</t>
  </si>
  <si>
    <t>X:ASP_111</t>
  </si>
  <si>
    <t>X:GLY_112</t>
  </si>
  <si>
    <t>X:LEU_113</t>
  </si>
  <si>
    <t>X:GLU_114</t>
  </si>
  <si>
    <t>X:ARG_115</t>
  </si>
  <si>
    <t>X:VAL_116</t>
  </si>
  <si>
    <t>X:SER_117</t>
  </si>
  <si>
    <t>X:GLY_118</t>
  </si>
  <si>
    <t>X:ILE_119</t>
  </si>
  <si>
    <t>X:PRO_120</t>
  </si>
  <si>
    <t>X:ALA_121</t>
  </si>
  <si>
    <t>X:SER_122</t>
  </si>
  <si>
    <t>X:LYS_123</t>
  </si>
  <si>
    <t>X:LEU_124</t>
  </si>
  <si>
    <t>X:VAL_125</t>
  </si>
  <si>
    <t>X:GLU_126</t>
  </si>
  <si>
    <t>X:ALA_127</t>
  </si>
  <si>
    <t>X:HIS_128</t>
  </si>
  <si>
    <t>X:GLY_129</t>
  </si>
  <si>
    <t>X:THR_130</t>
  </si>
  <si>
    <t>X:PHE_131</t>
  </si>
  <si>
    <t>X:ALA_132</t>
  </si>
  <si>
    <t>X:SER_133</t>
  </si>
  <si>
    <t>X:ALA_134</t>
  </si>
  <si>
    <t>X:THR_135</t>
  </si>
  <si>
    <t>X:CYM_136</t>
  </si>
  <si>
    <t>X:THR_137</t>
  </si>
  <si>
    <t>X:VAL_138</t>
  </si>
  <si>
    <t>X:CYM_139</t>
  </si>
  <si>
    <t>X:GLN_140</t>
  </si>
  <si>
    <t>X:ARG_141</t>
  </si>
  <si>
    <t>X:PRO_142</t>
  </si>
  <si>
    <t>X:PHE_143</t>
  </si>
  <si>
    <t>X:PRO_144</t>
  </si>
  <si>
    <t>X:GLY_145</t>
  </si>
  <si>
    <t>X:GLU_146</t>
  </si>
  <si>
    <t>X:ASP_147</t>
  </si>
  <si>
    <t>X:ILE_148</t>
  </si>
  <si>
    <t>X:ARG_149</t>
  </si>
  <si>
    <t>X:ALA_150</t>
  </si>
  <si>
    <t>X:ASP_151</t>
  </si>
  <si>
    <t>X:VAL_152</t>
  </si>
  <si>
    <t>X:MET_153</t>
  </si>
  <si>
    <t>X:ALA_154</t>
  </si>
  <si>
    <t>X:ASP_155</t>
  </si>
  <si>
    <t>X:ARG_156</t>
  </si>
  <si>
    <t>X:VAL_157</t>
  </si>
  <si>
    <t>X:PRO_158</t>
  </si>
  <si>
    <t>X:ARG_159</t>
  </si>
  <si>
    <t>X:CYM_160</t>
  </si>
  <si>
    <t>X:PRO_161</t>
  </si>
  <si>
    <t>X:VAL_162</t>
  </si>
  <si>
    <t>X:CYM_163</t>
  </si>
  <si>
    <t>X:THR_164</t>
  </si>
  <si>
    <t>X:GLY_165</t>
  </si>
  <si>
    <t>X:VAL_166</t>
  </si>
  <si>
    <t>X:VAL_167</t>
  </si>
  <si>
    <t>X:LYS_168</t>
  </si>
  <si>
    <t>X:PRO_169</t>
  </si>
  <si>
    <t>X:ASP_170</t>
  </si>
  <si>
    <t>X:ILE_171</t>
  </si>
  <si>
    <t>X:VAL_172</t>
  </si>
  <si>
    <t>X:PHE_173</t>
  </si>
  <si>
    <t>X:PHE_174</t>
  </si>
  <si>
    <t>X:GLY_175</t>
  </si>
  <si>
    <t>X:GLU_176</t>
  </si>
  <si>
    <t>X:PRO_177</t>
  </si>
  <si>
    <t>X:LEU_178</t>
  </si>
  <si>
    <t>X:PRO_179</t>
  </si>
  <si>
    <t>X:GLN_180</t>
  </si>
  <si>
    <t>X:ARG_181</t>
  </si>
  <si>
    <t>X:PHE_182</t>
  </si>
  <si>
    <t>X:LEU_183</t>
  </si>
  <si>
    <t>X:LEU_184</t>
  </si>
  <si>
    <t>X:HIS_185</t>
  </si>
  <si>
    <t>X:VAL_186</t>
  </si>
  <si>
    <t>X:VAL_187</t>
  </si>
  <si>
    <t>X:ASP_188</t>
  </si>
  <si>
    <t>X:PHE_189</t>
  </si>
  <si>
    <t>X:PRO_190</t>
  </si>
  <si>
    <t>X:MET_191</t>
  </si>
  <si>
    <t>X:ALA_192</t>
  </si>
  <si>
    <t>X:ASP_193</t>
  </si>
  <si>
    <t>X:LEU_194</t>
  </si>
  <si>
    <t>X:LEU_195</t>
  </si>
  <si>
    <t>X:LEU_196</t>
  </si>
  <si>
    <t>X:ILE_197</t>
  </si>
  <si>
    <t>X:LEU_198</t>
  </si>
  <si>
    <t>X:GLY_199</t>
  </si>
  <si>
    <t>X:THR_200</t>
  </si>
  <si>
    <t>X:SER_201</t>
  </si>
  <si>
    <t>X:LEU_202</t>
  </si>
  <si>
    <t>X:GLU_203</t>
  </si>
  <si>
    <t>X:VAL_204</t>
  </si>
  <si>
    <t>X:GLU_205</t>
  </si>
  <si>
    <t>X:PRO_206</t>
  </si>
  <si>
    <t>X:PHE_207</t>
  </si>
  <si>
    <t>X:ALA_208</t>
  </si>
  <si>
    <t>X:SER_209</t>
  </si>
  <si>
    <t>X:LEU_210</t>
  </si>
  <si>
    <t>X:THR_211</t>
  </si>
  <si>
    <t>X:GLU_212</t>
  </si>
  <si>
    <t>X:ALA_213</t>
  </si>
  <si>
    <t>X:VAL_214</t>
  </si>
  <si>
    <t>X:ARG_215</t>
  </si>
  <si>
    <t>X:SER_216</t>
  </si>
  <si>
    <t>X:SER_217</t>
  </si>
  <si>
    <t>X:VAL_218</t>
  </si>
  <si>
    <t>X:PRO_219</t>
  </si>
  <si>
    <t>X:ARG_220</t>
  </si>
  <si>
    <t>X:LEU_221</t>
  </si>
  <si>
    <t>X:LEU_222</t>
  </si>
  <si>
    <t>X:ILE_223</t>
  </si>
  <si>
    <t>X:ASN_224</t>
  </si>
  <si>
    <t>X:ARG_225</t>
  </si>
  <si>
    <t>X:ASP_226</t>
  </si>
  <si>
    <t>X:LEU_227</t>
  </si>
  <si>
    <t>X:VAL_228</t>
  </si>
  <si>
    <t>X:GLY_229</t>
  </si>
  <si>
    <t>X:PRO_230</t>
  </si>
  <si>
    <t>X:LEU_231</t>
  </si>
  <si>
    <t>X:ALA_232</t>
  </si>
  <si>
    <t>X:TRP_233</t>
  </si>
  <si>
    <t>X:HIS_234</t>
  </si>
  <si>
    <t>X:PRO_235</t>
  </si>
  <si>
    <t>X:ARG_236</t>
  </si>
  <si>
    <t>X:SER_237</t>
  </si>
  <si>
    <t>X:ARG_238</t>
  </si>
  <si>
    <t>X:ASP_239</t>
  </si>
  <si>
    <t>X:VAL_240</t>
  </si>
  <si>
    <t>X:ALA_241</t>
  </si>
  <si>
    <t>X:GLN_242</t>
  </si>
  <si>
    <t>X:LEU_243</t>
  </si>
  <si>
    <t>X:GLY_244</t>
  </si>
  <si>
    <t>X:ASP_245</t>
  </si>
  <si>
    <t>X:VAL_246</t>
  </si>
  <si>
    <t>X:VAL_247</t>
  </si>
  <si>
    <t>X:HIS_248</t>
  </si>
  <si>
    <t>X:GLY_249</t>
  </si>
  <si>
    <t>X:VAL_250</t>
  </si>
  <si>
    <t>X:GLU_251</t>
  </si>
  <si>
    <t>X:SER_252</t>
  </si>
  <si>
    <t>X:LEU_253</t>
  </si>
  <si>
    <t>X:VAL_254</t>
  </si>
  <si>
    <t>X:GLU_255</t>
  </si>
  <si>
    <t>X:LEU_256</t>
  </si>
  <si>
    <t>X:LEU_257</t>
  </si>
  <si>
    <t>X:GLY_258</t>
  </si>
  <si>
    <t>X:TRP_259</t>
  </si>
  <si>
    <t>X:THR_260</t>
  </si>
  <si>
    <t>X:GLU_261</t>
  </si>
  <si>
    <t>X:GLU_262</t>
  </si>
  <si>
    <t>X:MET_263</t>
  </si>
  <si>
    <t>X:ARG_264</t>
  </si>
  <si>
    <t>X:ASP_265</t>
  </si>
  <si>
    <t>X:LEU_266</t>
  </si>
  <si>
    <t>X:VAL_267</t>
  </si>
  <si>
    <t>X:GLN_268</t>
  </si>
  <si>
    <t>X:ARG_269</t>
  </si>
  <si>
    <t>X:GLU_270</t>
  </si>
  <si>
    <t>X:THR_271</t>
  </si>
  <si>
    <t>X:GLY_272</t>
  </si>
  <si>
    <t>X:LYS_273</t>
  </si>
  <si>
    <t>X:LEU_274</t>
  </si>
  <si>
    <t>Prime Energy</t>
  </si>
  <si>
    <t xml:space="preserve">Delta </t>
  </si>
  <si>
    <t>RMSD</t>
  </si>
  <si>
    <t>X:HID_67</t>
  </si>
  <si>
    <t>X:HIE_90</t>
  </si>
  <si>
    <t>X:HID_97</t>
  </si>
  <si>
    <t>X:HID_128</t>
  </si>
  <si>
    <t>X:HID_185</t>
  </si>
  <si>
    <t>X:HID_234</t>
  </si>
  <si>
    <t>X:HID_248</t>
  </si>
  <si>
    <t>X:CYS_136</t>
  </si>
  <si>
    <t>X:CYS_139</t>
  </si>
  <si>
    <t>X:CYS_160</t>
  </si>
  <si>
    <t>X:CYS_163</t>
  </si>
  <si>
    <t>SIRT3/INT/NAM (4FVT loop)</t>
  </si>
  <si>
    <t>SIRT3/INT/NAM (4BVG loop)</t>
  </si>
  <si>
    <t>SIRT3/NAD+/Ac_Cs (4BVG loop)</t>
  </si>
  <si>
    <t>Ref_Energy _4FVT (Repacked)</t>
  </si>
  <si>
    <t>Ref_Energy _4FVT (Native)</t>
  </si>
  <si>
    <t>RMSD(native)</t>
  </si>
  <si>
    <t>ALA_134</t>
  </si>
  <si>
    <t>GLY_145</t>
  </si>
  <si>
    <t>ILE_148</t>
  </si>
  <si>
    <t>LEU_195</t>
  </si>
  <si>
    <t>PRO_206</t>
  </si>
  <si>
    <t>LEU_221</t>
  </si>
  <si>
    <t>LEU_222</t>
  </si>
  <si>
    <t>SER_237</t>
  </si>
  <si>
    <t>ALA_241</t>
  </si>
  <si>
    <t>GLY_249</t>
  </si>
  <si>
    <t>ARG_269</t>
  </si>
  <si>
    <t>ASP_275</t>
  </si>
  <si>
    <t>Delta</t>
  </si>
  <si>
    <t>CLASS</t>
  </si>
  <si>
    <t>LYS_2</t>
  </si>
  <si>
    <t>LEU_3</t>
  </si>
  <si>
    <t>SER_4</t>
  </si>
  <si>
    <t>LEU_5</t>
  </si>
  <si>
    <t>GLN_6</t>
  </si>
  <si>
    <t>ASP_7</t>
  </si>
  <si>
    <t>VAL_8</t>
  </si>
  <si>
    <t>ALA_9</t>
  </si>
  <si>
    <t>GLU_10</t>
  </si>
  <si>
    <t>LEU_11</t>
  </si>
  <si>
    <t>ILE_12</t>
  </si>
  <si>
    <t>ARG_13</t>
  </si>
  <si>
    <t>ALA_14</t>
  </si>
  <si>
    <t>ARG_15</t>
  </si>
  <si>
    <t>ALA_16</t>
  </si>
  <si>
    <t>CYS_17</t>
  </si>
  <si>
    <t>GLN_18</t>
  </si>
  <si>
    <t>ARG_19</t>
  </si>
  <si>
    <t>VAL_20</t>
  </si>
  <si>
    <t>VAL_21</t>
  </si>
  <si>
    <t>VAL_22</t>
  </si>
  <si>
    <t>MET_23</t>
  </si>
  <si>
    <t>VAL_24</t>
  </si>
  <si>
    <t>GLY_25</t>
  </si>
  <si>
    <t>ALA_26</t>
  </si>
  <si>
    <t>GLY_27</t>
  </si>
  <si>
    <t>ILE_28</t>
  </si>
  <si>
    <t>SER_29</t>
  </si>
  <si>
    <t>THR_30</t>
  </si>
  <si>
    <t>PRO_31</t>
  </si>
  <si>
    <t>SER_32</t>
  </si>
  <si>
    <t>GLY_33</t>
  </si>
  <si>
    <t>ILE_34</t>
  </si>
  <si>
    <t>PRO_35</t>
  </si>
  <si>
    <t>ASP_36</t>
  </si>
  <si>
    <t>PHE_37</t>
  </si>
  <si>
    <t>ARG_38</t>
  </si>
  <si>
    <t>SER_39</t>
  </si>
  <si>
    <t>PRO_40</t>
  </si>
  <si>
    <t>GLY_41</t>
  </si>
  <si>
    <t>SER_42</t>
  </si>
  <si>
    <t>GLY_43</t>
  </si>
  <si>
    <t>LEU_44</t>
  </si>
  <si>
    <t>TYR_45</t>
  </si>
  <si>
    <t>SER_46</t>
  </si>
  <si>
    <t>ASN_47</t>
  </si>
  <si>
    <t>LEU_48</t>
  </si>
  <si>
    <t>GLN_49</t>
  </si>
  <si>
    <t>GLN_50</t>
  </si>
  <si>
    <t>TYR_51</t>
  </si>
  <si>
    <t>ASP_52</t>
  </si>
  <si>
    <t>LEU_53</t>
  </si>
  <si>
    <t>PRO_54</t>
  </si>
  <si>
    <t>TYR_55</t>
  </si>
  <si>
    <t>PRO_56</t>
  </si>
  <si>
    <t>GLU_57</t>
  </si>
  <si>
    <t>ALA_58</t>
  </si>
  <si>
    <t>ILE_59</t>
  </si>
  <si>
    <t>PHE_60</t>
  </si>
  <si>
    <t>GLU_61</t>
  </si>
  <si>
    <t>LEU_62</t>
  </si>
  <si>
    <t>PRO_63</t>
  </si>
  <si>
    <t>PHE_64</t>
  </si>
  <si>
    <t>PHE_65</t>
  </si>
  <si>
    <t>PHE_66</t>
  </si>
  <si>
    <t>HIS_67</t>
  </si>
  <si>
    <t>ASN_68</t>
  </si>
  <si>
    <t>PRO_69</t>
  </si>
  <si>
    <t>LYS_70</t>
  </si>
  <si>
    <t>PRO_71</t>
  </si>
  <si>
    <t>PHE_72</t>
  </si>
  <si>
    <t>PHE_73</t>
  </si>
  <si>
    <t>THR_74</t>
  </si>
  <si>
    <t>LEU_75</t>
  </si>
  <si>
    <t>ALA_76</t>
  </si>
  <si>
    <t>LYS_77</t>
  </si>
  <si>
    <t>GLU_78</t>
  </si>
  <si>
    <t>LEU_79</t>
  </si>
  <si>
    <t>TYR_80</t>
  </si>
  <si>
    <t>PRO_81</t>
  </si>
  <si>
    <t>GLY_82</t>
  </si>
  <si>
    <t>ASN_83</t>
  </si>
  <si>
    <t>TYR_84</t>
  </si>
  <si>
    <t>LYS_85</t>
  </si>
  <si>
    <t>PRO_86</t>
  </si>
  <si>
    <t>ASN_87</t>
  </si>
  <si>
    <t>VAL_88</t>
  </si>
  <si>
    <t>THR_89</t>
  </si>
  <si>
    <t>HIS_90</t>
  </si>
  <si>
    <t>TYR_91</t>
  </si>
  <si>
    <t>PHE_92</t>
  </si>
  <si>
    <t>LEU_93</t>
  </si>
  <si>
    <t>ARG_94</t>
  </si>
  <si>
    <t>LEU_95</t>
  </si>
  <si>
    <t>LEU_96</t>
  </si>
  <si>
    <t>HIS_97</t>
  </si>
  <si>
    <t>ASP_98</t>
  </si>
  <si>
    <t>LYS_99</t>
  </si>
  <si>
    <t>GLY_100</t>
  </si>
  <si>
    <t>LEU_101</t>
  </si>
  <si>
    <t>LEU_102</t>
  </si>
  <si>
    <t>LEU_103</t>
  </si>
  <si>
    <t>ARG_104</t>
  </si>
  <si>
    <t>LEU_105</t>
  </si>
  <si>
    <t>TYR_106</t>
  </si>
  <si>
    <t>THR_107</t>
  </si>
  <si>
    <t>GLN_108</t>
  </si>
  <si>
    <t>ASN_109</t>
  </si>
  <si>
    <t>ILE_110</t>
  </si>
  <si>
    <t>ASP_111</t>
  </si>
  <si>
    <t>GLY_112</t>
  </si>
  <si>
    <t>LEU_113</t>
  </si>
  <si>
    <t>GLU_114</t>
  </si>
  <si>
    <t>ARG_115</t>
  </si>
  <si>
    <t>VAL_116</t>
  </si>
  <si>
    <t>SER_117</t>
  </si>
  <si>
    <t>GLY_118</t>
  </si>
  <si>
    <t>ILE_119</t>
  </si>
  <si>
    <t>PRO_120</t>
  </si>
  <si>
    <t>ALA_121</t>
  </si>
  <si>
    <t>SER_122</t>
  </si>
  <si>
    <t>LYS_123</t>
  </si>
  <si>
    <t>LEU_124</t>
  </si>
  <si>
    <t>VAL_125</t>
  </si>
  <si>
    <t>GLU_126</t>
  </si>
  <si>
    <t>ALA_127</t>
  </si>
  <si>
    <t>HIS_128</t>
  </si>
  <si>
    <t>GLY_129</t>
  </si>
  <si>
    <t>THR_130</t>
  </si>
  <si>
    <t>PHE_131</t>
  </si>
  <si>
    <t>ALA_132</t>
  </si>
  <si>
    <t>SER_133</t>
  </si>
  <si>
    <t>THR_135</t>
  </si>
  <si>
    <t>CYM_136</t>
  </si>
  <si>
    <t>THR_137</t>
  </si>
  <si>
    <t>VAL_138</t>
  </si>
  <si>
    <t>CYM_139</t>
  </si>
  <si>
    <t>GLN_140</t>
  </si>
  <si>
    <t>ARG_141</t>
  </si>
  <si>
    <t>PRO_142</t>
  </si>
  <si>
    <t>PHE_143</t>
  </si>
  <si>
    <t>PRO_144</t>
  </si>
  <si>
    <t>GLU_146</t>
  </si>
  <si>
    <t>ASP_147</t>
  </si>
  <si>
    <t>ARG_149</t>
  </si>
  <si>
    <t>ALA_150</t>
  </si>
  <si>
    <t>ASP_151</t>
  </si>
  <si>
    <t>VAL_152</t>
  </si>
  <si>
    <t>MET_153</t>
  </si>
  <si>
    <t>ALA_154</t>
  </si>
  <si>
    <t>ASP_155</t>
  </si>
  <si>
    <t>ARG_156</t>
  </si>
  <si>
    <t>VAL_157</t>
  </si>
  <si>
    <t>PRO_158</t>
  </si>
  <si>
    <t>ARG_159</t>
  </si>
  <si>
    <t>CYM_160</t>
  </si>
  <si>
    <t>PRO_161</t>
  </si>
  <si>
    <t>VAL_162</t>
  </si>
  <si>
    <t>CYM_163</t>
  </si>
  <si>
    <t>THR_164</t>
  </si>
  <si>
    <t>GLY_165</t>
  </si>
  <si>
    <t>VAL_166</t>
  </si>
  <si>
    <t>VAL_167</t>
  </si>
  <si>
    <t>LYS_168</t>
  </si>
  <si>
    <t>PRO_169</t>
  </si>
  <si>
    <t>ASP_170</t>
  </si>
  <si>
    <t>ILE_171</t>
  </si>
  <si>
    <t>VAL_172</t>
  </si>
  <si>
    <t>PHE_173</t>
  </si>
  <si>
    <t>PHE_174</t>
  </si>
  <si>
    <t>GLY_175</t>
  </si>
  <si>
    <t>GLU_176</t>
  </si>
  <si>
    <t>PRO_177</t>
  </si>
  <si>
    <t>LEU_178</t>
  </si>
  <si>
    <t>PRO_179</t>
  </si>
  <si>
    <t>GLN_180</t>
  </si>
  <si>
    <t>ARG_181</t>
  </si>
  <si>
    <t>PHE_182</t>
  </si>
  <si>
    <t>LEU_183</t>
  </si>
  <si>
    <t>LEU_184</t>
  </si>
  <si>
    <t>HIS_185</t>
  </si>
  <si>
    <t>VAL_186</t>
  </si>
  <si>
    <t>VAL_187</t>
  </si>
  <si>
    <t>ASP_188</t>
  </si>
  <si>
    <t>PHE_189</t>
  </si>
  <si>
    <t>PRO_190</t>
  </si>
  <si>
    <t>MET_191</t>
  </si>
  <si>
    <t>ALA_192</t>
  </si>
  <si>
    <t>ASP_193</t>
  </si>
  <si>
    <t>LEU_194</t>
  </si>
  <si>
    <t>LEU_196</t>
  </si>
  <si>
    <t>ILE_197</t>
  </si>
  <si>
    <t>LEU_198</t>
  </si>
  <si>
    <t>GLY_199</t>
  </si>
  <si>
    <t>THR_200</t>
  </si>
  <si>
    <t>SER_201</t>
  </si>
  <si>
    <t>LEU_202</t>
  </si>
  <si>
    <t>GLU_203</t>
  </si>
  <si>
    <t>VAL_204</t>
  </si>
  <si>
    <t>GLU_205</t>
  </si>
  <si>
    <t>PHE_207</t>
  </si>
  <si>
    <t>ALA_208</t>
  </si>
  <si>
    <t>SER_209</t>
  </si>
  <si>
    <t>LEU_210</t>
  </si>
  <si>
    <t>THR_211</t>
  </si>
  <si>
    <t>GLU_212</t>
  </si>
  <si>
    <t>ALA_213</t>
  </si>
  <si>
    <t>VAL_214</t>
  </si>
  <si>
    <t>ARG_215</t>
  </si>
  <si>
    <t>SER_216</t>
  </si>
  <si>
    <t>SER_217</t>
  </si>
  <si>
    <t>VAL_218</t>
  </si>
  <si>
    <t>PRO_219</t>
  </si>
  <si>
    <t>ARG_220</t>
  </si>
  <si>
    <t>ILE_223</t>
  </si>
  <si>
    <t>ASN_224</t>
  </si>
  <si>
    <t>ARG_225</t>
  </si>
  <si>
    <t>ASP_226</t>
  </si>
  <si>
    <t>LEU_227</t>
  </si>
  <si>
    <t>VAL_228</t>
  </si>
  <si>
    <t>GLY_229</t>
  </si>
  <si>
    <t>PRO_230</t>
  </si>
  <si>
    <t>LEU_231</t>
  </si>
  <si>
    <t>ALA_232</t>
  </si>
  <si>
    <t>TRP_233</t>
  </si>
  <si>
    <t>HIS_234</t>
  </si>
  <si>
    <t>PRO_235</t>
  </si>
  <si>
    <t>ARG_236</t>
  </si>
  <si>
    <t>ARG_238</t>
  </si>
  <si>
    <t>ASP_239</t>
  </si>
  <si>
    <t>VAL_240</t>
  </si>
  <si>
    <t>GLN_242</t>
  </si>
  <si>
    <t>LEU_243</t>
  </si>
  <si>
    <t>GLY_244</t>
  </si>
  <si>
    <t>ASP_245</t>
  </si>
  <si>
    <t>VAL_246</t>
  </si>
  <si>
    <t>VAL_247</t>
  </si>
  <si>
    <t>HIS_248</t>
  </si>
  <si>
    <t>VAL_250</t>
  </si>
  <si>
    <t>GLU_251</t>
  </si>
  <si>
    <t>SER_252</t>
  </si>
  <si>
    <t>LEU_253</t>
  </si>
  <si>
    <t>VAL_254</t>
  </si>
  <si>
    <t>GLU_255</t>
  </si>
  <si>
    <t>LEU_256</t>
  </si>
  <si>
    <t>LEU_257</t>
  </si>
  <si>
    <t>GLY_258</t>
  </si>
  <si>
    <t>TRP_259</t>
  </si>
  <si>
    <t>THR_260</t>
  </si>
  <si>
    <t>GLU_261</t>
  </si>
  <si>
    <t>GLU_262</t>
  </si>
  <si>
    <t>MET_263</t>
  </si>
  <si>
    <t>ARG_264</t>
  </si>
  <si>
    <t>ASP_265</t>
  </si>
  <si>
    <t>LEU_266</t>
  </si>
  <si>
    <t>VAL_267</t>
  </si>
  <si>
    <t>GLN_268</t>
  </si>
  <si>
    <t>GLU_270</t>
  </si>
  <si>
    <t>THR_271</t>
  </si>
  <si>
    <t>GLY_272</t>
  </si>
  <si>
    <t>LYS_273</t>
  </si>
  <si>
    <t>LEU_274</t>
  </si>
  <si>
    <t>Delta(native)</t>
  </si>
  <si>
    <t>Ref_Energy _4BVG (Repacked)</t>
  </si>
  <si>
    <t>Ref_Energy _4BVG (Native)</t>
  </si>
  <si>
    <t>SIRT3/NAD+/Ac_Cs (4FVT loop)</t>
  </si>
  <si>
    <t>RMSD(Pre-Post)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</si>
</sst>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5">
    <xf numFmtId="0" fontId="0" fillId="0" borderId="0" xfId="0"/>
    <xf numFmtId="0" fontId="2" fillId="3" borderId="1" xfId="2" applyAlignment="1">
      <alignment horizontal="center"/>
    </xf>
    <xf numFmtId="0" fontId="0" fillId="0" borderId="0" xfId="0" applyAlignment="1">
      <alignment horizontal="center"/>
    </xf>
    <xf numFmtId="0" fontId="2" fillId="3" borderId="2" xfId="2" applyBorder="1" applyAlignment="1">
      <alignment horizontal="center"/>
    </xf>
    <xf numFmtId="0" fontId="3" fillId="2" borderId="0" xfId="1" applyFont="1" applyAlignment="1">
      <alignment horizontal="center"/>
    </xf>
  </cellXfs>
  <cellStyles count="3">
    <cellStyle name="Check Cell" xfId="2" builtinId="2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MSD_4fvt_pre_post" connectionId="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4FVT_post_prime_energy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irt3_INT_NAM_open_Post_packing_rmsd" connectionId="1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4FVT_ternary_open_post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irt3_INT_NAM_open_Post_packing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Relationship Id="rId5" Type="http://schemas.openxmlformats.org/officeDocument/2006/relationships/queryTable" Target="../queryTables/queryTable5.xml"/><Relationship Id="rId4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workbookViewId="0">
      <selection activeCell="G2" sqref="G2"/>
    </sheetView>
  </sheetViews>
  <sheetFormatPr defaultRowHeight="15" x14ac:dyDescent="0.25"/>
  <cols>
    <col min="1" max="1" width="28.85546875" style="2" customWidth="1"/>
    <col min="2" max="2" width="20" style="2" customWidth="1"/>
    <col min="3" max="3" width="38.85546875" style="2" customWidth="1"/>
    <col min="4" max="4" width="37.140625" style="2" customWidth="1"/>
    <col min="5" max="5" width="9.140625" style="2"/>
    <col min="6" max="7" width="12.5703125" style="2" customWidth="1"/>
    <col min="8" max="8" width="39" style="2" customWidth="1"/>
    <col min="9" max="9" width="34.85546875" style="2" customWidth="1"/>
    <col min="10" max="10" width="17" style="2" customWidth="1"/>
    <col min="11" max="11" width="22" style="2" customWidth="1"/>
  </cols>
  <sheetData>
    <row r="1" spans="1:12" ht="16.5" thickTop="1" thickBot="1" x14ac:dyDescent="0.3">
      <c r="A1" s="1" t="s">
        <v>561</v>
      </c>
      <c r="B1" s="1" t="s">
        <v>547</v>
      </c>
      <c r="C1" s="1" t="s">
        <v>846</v>
      </c>
      <c r="D1" s="1" t="s">
        <v>547</v>
      </c>
      <c r="E1" s="1" t="s">
        <v>548</v>
      </c>
      <c r="F1" s="1" t="s">
        <v>549</v>
      </c>
      <c r="G1" s="1" t="s">
        <v>580</v>
      </c>
      <c r="H1" s="3" t="s">
        <v>565</v>
      </c>
      <c r="I1" s="3" t="s">
        <v>564</v>
      </c>
      <c r="J1" s="3" t="s">
        <v>843</v>
      </c>
      <c r="K1" s="3" t="s">
        <v>566</v>
      </c>
    </row>
    <row r="2" spans="1:12" ht="15.75" thickTop="1" x14ac:dyDescent="0.25">
      <c r="A2" s="2" t="s">
        <v>581</v>
      </c>
      <c r="B2" s="2">
        <v>-33.4</v>
      </c>
      <c r="C2" s="2" t="s">
        <v>0</v>
      </c>
      <c r="D2" s="2">
        <v>-29.78</v>
      </c>
      <c r="E2" s="2">
        <f>(B2-D2)</f>
        <v>-3.6199999999999974</v>
      </c>
      <c r="F2" s="2">
        <v>1.5194000000000001</v>
      </c>
      <c r="G2" s="2" t="str">
        <f>INTvsTER_CLOSED_LOOP!G2</f>
        <v>F</v>
      </c>
      <c r="H2" s="2">
        <v>-29.78</v>
      </c>
      <c r="I2" s="2">
        <v>-29.67</v>
      </c>
      <c r="J2" s="2">
        <f>(I2-H2)</f>
        <v>0.10999999999999943</v>
      </c>
      <c r="K2" s="2">
        <v>4.4999999999999997E-3</v>
      </c>
      <c r="L2">
        <v>0.16589999999999999</v>
      </c>
    </row>
    <row r="3" spans="1:12" x14ac:dyDescent="0.25">
      <c r="A3" s="2" t="s">
        <v>582</v>
      </c>
      <c r="B3" s="2">
        <v>-38.19</v>
      </c>
      <c r="C3" s="2" t="s">
        <v>1</v>
      </c>
      <c r="D3" s="2">
        <v>-32.92</v>
      </c>
      <c r="E3" s="2">
        <f t="shared" ref="E3:E66" si="0">(B3-D3)</f>
        <v>-5.269999999999996</v>
      </c>
      <c r="F3" s="2">
        <v>1.6941999999999999</v>
      </c>
      <c r="G3" s="2" t="str">
        <f t="shared" ref="G3:G66" si="1">IF((OR(F4&gt;2,ABS(E4)&gt;2)),"F","T")</f>
        <v>F</v>
      </c>
      <c r="H3" s="2">
        <v>-32.92</v>
      </c>
      <c r="I3" s="2">
        <v>-32.869999999999997</v>
      </c>
      <c r="J3" s="2">
        <f t="shared" ref="J3:J66" si="2">(I3-H3)</f>
        <v>5.0000000000004263E-2</v>
      </c>
      <c r="K3" s="2">
        <v>4.5999999999999999E-3</v>
      </c>
      <c r="L3">
        <v>0.188</v>
      </c>
    </row>
    <row r="4" spans="1:12" x14ac:dyDescent="0.25">
      <c r="A4" s="2" t="s">
        <v>583</v>
      </c>
      <c r="B4" s="2">
        <v>-35.229999999999997</v>
      </c>
      <c r="C4" s="2" t="s">
        <v>2</v>
      </c>
      <c r="D4" s="2">
        <v>-32.76</v>
      </c>
      <c r="E4" s="2">
        <f t="shared" si="0"/>
        <v>-2.4699999999999989</v>
      </c>
      <c r="F4" s="2">
        <v>2.2010999999999998</v>
      </c>
      <c r="G4" s="2" t="str">
        <f t="shared" si="1"/>
        <v>F</v>
      </c>
      <c r="H4" s="2">
        <v>-32.76</v>
      </c>
      <c r="I4" s="2">
        <v>-32.72</v>
      </c>
      <c r="J4" s="2">
        <f t="shared" si="2"/>
        <v>3.9999999999999147E-2</v>
      </c>
      <c r="K4" s="2">
        <v>3.7000000000000002E-3</v>
      </c>
      <c r="L4">
        <v>0.21929999999999999</v>
      </c>
    </row>
    <row r="5" spans="1:12" x14ac:dyDescent="0.25">
      <c r="A5" s="2" t="s">
        <v>584</v>
      </c>
      <c r="B5" s="2">
        <v>-36.89</v>
      </c>
      <c r="C5" s="2" t="s">
        <v>3</v>
      </c>
      <c r="D5" s="2">
        <v>-33.92</v>
      </c>
      <c r="E5" s="2">
        <f t="shared" si="0"/>
        <v>-2.9699999999999989</v>
      </c>
      <c r="F5" s="2">
        <v>1.9091</v>
      </c>
      <c r="G5" s="2" t="str">
        <f t="shared" si="1"/>
        <v>F</v>
      </c>
      <c r="H5" s="2">
        <v>-33.92</v>
      </c>
      <c r="I5" s="2">
        <v>-33.93</v>
      </c>
      <c r="J5" s="2">
        <f t="shared" si="2"/>
        <v>-9.9999999999980105E-3</v>
      </c>
      <c r="K5" s="2">
        <v>3.7000000000000002E-3</v>
      </c>
      <c r="L5">
        <v>0.24199999999999999</v>
      </c>
    </row>
    <row r="6" spans="1:12" x14ac:dyDescent="0.25">
      <c r="A6" s="2" t="s">
        <v>585</v>
      </c>
      <c r="B6" s="2">
        <v>-73.069999999999993</v>
      </c>
      <c r="C6" s="2" t="s">
        <v>4</v>
      </c>
      <c r="D6" s="2">
        <v>-70.48</v>
      </c>
      <c r="E6" s="2">
        <f t="shared" si="0"/>
        <v>-2.5899999999999892</v>
      </c>
      <c r="F6" s="2">
        <v>1.9644999999999999</v>
      </c>
      <c r="G6" s="2" t="str">
        <f t="shared" si="1"/>
        <v>T</v>
      </c>
      <c r="H6" s="2">
        <v>-70.48</v>
      </c>
      <c r="I6" s="2">
        <v>-70.53</v>
      </c>
      <c r="J6" s="2">
        <f t="shared" si="2"/>
        <v>-4.9999999999997158E-2</v>
      </c>
      <c r="K6" s="2">
        <v>3.7000000000000002E-3</v>
      </c>
      <c r="L6">
        <v>0.25640000000000002</v>
      </c>
    </row>
    <row r="7" spans="1:12" x14ac:dyDescent="0.25">
      <c r="A7" s="2" t="s">
        <v>586</v>
      </c>
      <c r="B7" s="2">
        <v>-73.97</v>
      </c>
      <c r="C7" s="2" t="s">
        <v>5</v>
      </c>
      <c r="D7" s="2">
        <v>-73.510000000000005</v>
      </c>
      <c r="E7" s="2">
        <f t="shared" si="0"/>
        <v>-0.45999999999999375</v>
      </c>
      <c r="F7" s="2">
        <v>1.7093</v>
      </c>
      <c r="G7" s="2" t="str">
        <f t="shared" si="1"/>
        <v>F</v>
      </c>
      <c r="H7" s="2">
        <v>-73.510000000000005</v>
      </c>
      <c r="I7" s="2">
        <v>-73.41</v>
      </c>
      <c r="J7" s="2">
        <f t="shared" si="2"/>
        <v>0.10000000000000853</v>
      </c>
      <c r="K7" s="2">
        <v>3.7000000000000002E-3</v>
      </c>
      <c r="L7">
        <v>0.22850000000000001</v>
      </c>
    </row>
    <row r="8" spans="1:12" x14ac:dyDescent="0.25">
      <c r="A8" s="2" t="s">
        <v>587</v>
      </c>
      <c r="B8" s="2">
        <v>-42.6</v>
      </c>
      <c r="C8" s="2" t="s">
        <v>6</v>
      </c>
      <c r="D8" s="2">
        <v>-37.53</v>
      </c>
      <c r="E8" s="2">
        <f t="shared" si="0"/>
        <v>-5.07</v>
      </c>
      <c r="F8" s="2">
        <v>1.5694999999999999</v>
      </c>
      <c r="G8" s="2" t="str">
        <f t="shared" si="1"/>
        <v>T</v>
      </c>
      <c r="H8" s="2">
        <v>-37.53</v>
      </c>
      <c r="I8" s="2">
        <v>-37.659999999999997</v>
      </c>
      <c r="J8" s="2">
        <f t="shared" si="2"/>
        <v>-0.12999999999999545</v>
      </c>
      <c r="K8" s="2">
        <v>3.7000000000000002E-3</v>
      </c>
      <c r="L8">
        <v>0.22539999999999999</v>
      </c>
    </row>
    <row r="9" spans="1:12" x14ac:dyDescent="0.25">
      <c r="A9" s="2" t="s">
        <v>588</v>
      </c>
      <c r="B9" s="2">
        <v>-41.35</v>
      </c>
      <c r="C9" s="2" t="s">
        <v>7</v>
      </c>
      <c r="D9" s="2">
        <v>-42.2</v>
      </c>
      <c r="E9" s="2">
        <f t="shared" si="0"/>
        <v>0.85000000000000142</v>
      </c>
      <c r="F9" s="2">
        <v>1.6029</v>
      </c>
      <c r="G9" s="2" t="str">
        <f t="shared" si="1"/>
        <v>F</v>
      </c>
      <c r="H9" s="2">
        <v>-42.2</v>
      </c>
      <c r="I9" s="2">
        <v>-42.2</v>
      </c>
      <c r="J9" s="2">
        <f t="shared" si="2"/>
        <v>0</v>
      </c>
      <c r="K9" s="2">
        <v>3.7000000000000002E-3</v>
      </c>
      <c r="L9">
        <v>0.25900000000000001</v>
      </c>
    </row>
    <row r="10" spans="1:12" x14ac:dyDescent="0.25">
      <c r="A10" s="2" t="s">
        <v>589</v>
      </c>
      <c r="B10" s="2">
        <v>-66.36</v>
      </c>
      <c r="C10" s="2" t="s">
        <v>8</v>
      </c>
      <c r="D10" s="2">
        <v>-62.52</v>
      </c>
      <c r="E10" s="2">
        <f t="shared" si="0"/>
        <v>-3.8399999999999963</v>
      </c>
      <c r="F10" s="2">
        <v>1.6353</v>
      </c>
      <c r="G10" s="2" t="str">
        <f t="shared" si="1"/>
        <v>F</v>
      </c>
      <c r="H10" s="2">
        <v>-62.52</v>
      </c>
      <c r="I10" s="2">
        <v>-62.61</v>
      </c>
      <c r="J10" s="2">
        <f t="shared" si="2"/>
        <v>-8.9999999999996305E-2</v>
      </c>
      <c r="K10" s="2">
        <v>3.3E-3</v>
      </c>
      <c r="L10">
        <v>0.2586</v>
      </c>
    </row>
    <row r="11" spans="1:12" x14ac:dyDescent="0.25">
      <c r="A11" s="2" t="s">
        <v>590</v>
      </c>
      <c r="B11" s="2">
        <v>-42.45</v>
      </c>
      <c r="C11" s="2" t="s">
        <v>9</v>
      </c>
      <c r="D11" s="2">
        <v>-38.909999999999997</v>
      </c>
      <c r="E11" s="2">
        <f t="shared" si="0"/>
        <v>-3.5400000000000063</v>
      </c>
      <c r="F11" s="2">
        <v>1.4540999999999999</v>
      </c>
      <c r="G11" s="2" t="str">
        <f t="shared" si="1"/>
        <v>F</v>
      </c>
      <c r="H11" s="2">
        <v>-38.909999999999997</v>
      </c>
      <c r="I11" s="2">
        <v>-38.76</v>
      </c>
      <c r="J11" s="2">
        <f t="shared" si="2"/>
        <v>0.14999999999999858</v>
      </c>
      <c r="K11" s="2">
        <v>3.7000000000000002E-3</v>
      </c>
      <c r="L11">
        <v>0.2359</v>
      </c>
    </row>
    <row r="12" spans="1:12" x14ac:dyDescent="0.25">
      <c r="A12" s="2" t="s">
        <v>591</v>
      </c>
      <c r="B12" s="2">
        <v>-36.57</v>
      </c>
      <c r="C12" s="2" t="s">
        <v>10</v>
      </c>
      <c r="D12" s="2">
        <v>-32.08</v>
      </c>
      <c r="E12" s="2">
        <f t="shared" si="0"/>
        <v>-4.490000000000002</v>
      </c>
      <c r="F12" s="2">
        <v>1.5227999999999999</v>
      </c>
      <c r="G12" s="2" t="str">
        <f t="shared" si="1"/>
        <v>F</v>
      </c>
      <c r="H12" s="2">
        <v>-32.08</v>
      </c>
      <c r="I12" s="2">
        <v>-32.01</v>
      </c>
      <c r="J12" s="2">
        <f t="shared" si="2"/>
        <v>7.0000000000000284E-2</v>
      </c>
      <c r="K12" s="2">
        <v>3.7000000000000002E-3</v>
      </c>
      <c r="L12">
        <v>0.25590000000000002</v>
      </c>
    </row>
    <row r="13" spans="1:12" x14ac:dyDescent="0.25">
      <c r="A13" s="2" t="s">
        <v>592</v>
      </c>
      <c r="B13" s="2">
        <v>-69.64</v>
      </c>
      <c r="C13" s="2" t="s">
        <v>11</v>
      </c>
      <c r="D13" s="2">
        <v>-62.46</v>
      </c>
      <c r="E13" s="2">
        <f t="shared" si="0"/>
        <v>-7.18</v>
      </c>
      <c r="F13" s="2">
        <v>1.9231</v>
      </c>
      <c r="G13" s="2" t="str">
        <f t="shared" si="1"/>
        <v>T</v>
      </c>
      <c r="H13" s="2">
        <v>-62.46</v>
      </c>
      <c r="I13" s="2">
        <v>-62.26</v>
      </c>
      <c r="J13" s="2">
        <f t="shared" si="2"/>
        <v>0.20000000000000284</v>
      </c>
      <c r="K13" s="2">
        <v>3.3E-3</v>
      </c>
      <c r="L13">
        <v>0.28560000000000002</v>
      </c>
    </row>
    <row r="14" spans="1:12" x14ac:dyDescent="0.25">
      <c r="A14" s="2" t="s">
        <v>593</v>
      </c>
      <c r="B14" s="2">
        <v>-32.85</v>
      </c>
      <c r="C14" s="2" t="s">
        <v>12</v>
      </c>
      <c r="D14" s="2">
        <v>-31.93</v>
      </c>
      <c r="E14" s="2">
        <f t="shared" si="0"/>
        <v>-0.92000000000000171</v>
      </c>
      <c r="F14" s="2">
        <v>1.7252000000000001</v>
      </c>
      <c r="G14" s="2" t="str">
        <f t="shared" si="1"/>
        <v>F</v>
      </c>
      <c r="H14" s="2">
        <v>-31.93</v>
      </c>
      <c r="I14" s="2">
        <v>-31.93</v>
      </c>
      <c r="J14" s="2">
        <f t="shared" si="2"/>
        <v>0</v>
      </c>
      <c r="K14" s="2">
        <v>3.3E-3</v>
      </c>
      <c r="L14">
        <v>0.27300000000000002</v>
      </c>
    </row>
    <row r="15" spans="1:12" x14ac:dyDescent="0.25">
      <c r="A15" s="2" t="s">
        <v>594</v>
      </c>
      <c r="B15" s="2">
        <v>-66.5</v>
      </c>
      <c r="C15" s="2" t="s">
        <v>13</v>
      </c>
      <c r="D15" s="2">
        <v>-60.28</v>
      </c>
      <c r="E15" s="2">
        <f t="shared" si="0"/>
        <v>-6.2199999999999989</v>
      </c>
      <c r="F15" s="2">
        <v>1.5202</v>
      </c>
      <c r="G15" s="2" t="str">
        <f t="shared" si="1"/>
        <v>T</v>
      </c>
      <c r="H15" s="2">
        <v>-60.28</v>
      </c>
      <c r="I15" s="2">
        <v>-60.54</v>
      </c>
      <c r="J15" s="2">
        <f t="shared" si="2"/>
        <v>-0.25999999999999801</v>
      </c>
      <c r="K15" s="2">
        <v>3.3E-3</v>
      </c>
      <c r="L15">
        <v>0.26329999999999998</v>
      </c>
    </row>
    <row r="16" spans="1:12" x14ac:dyDescent="0.25">
      <c r="A16" s="2" t="s">
        <v>595</v>
      </c>
      <c r="B16" s="2">
        <v>-33.56</v>
      </c>
      <c r="C16" s="2" t="s">
        <v>14</v>
      </c>
      <c r="D16" s="2">
        <v>-33.86</v>
      </c>
      <c r="E16" s="2">
        <f t="shared" si="0"/>
        <v>0.29999999999999716</v>
      </c>
      <c r="F16" s="2">
        <v>1.2849999999999999</v>
      </c>
      <c r="G16" s="2" t="str">
        <f t="shared" si="1"/>
        <v>T</v>
      </c>
      <c r="H16" s="2">
        <v>-33.86</v>
      </c>
      <c r="I16" s="2">
        <v>-33.909999999999997</v>
      </c>
      <c r="J16" s="2">
        <f t="shared" si="2"/>
        <v>-4.9999999999997158E-2</v>
      </c>
      <c r="K16" s="2">
        <v>3.7000000000000002E-3</v>
      </c>
      <c r="L16">
        <v>0.23089999999999999</v>
      </c>
    </row>
    <row r="17" spans="1:12" x14ac:dyDescent="0.25">
      <c r="A17" s="2" t="s">
        <v>596</v>
      </c>
      <c r="B17" s="2">
        <v>-37.69</v>
      </c>
      <c r="C17" s="2" t="s">
        <v>15</v>
      </c>
      <c r="D17" s="2">
        <v>-36.869999999999997</v>
      </c>
      <c r="E17" s="2">
        <f t="shared" si="0"/>
        <v>-0.82000000000000028</v>
      </c>
      <c r="F17" s="2">
        <v>1.1848000000000001</v>
      </c>
      <c r="G17" s="2" t="str">
        <f t="shared" si="1"/>
        <v>F</v>
      </c>
      <c r="H17" s="2">
        <v>-36.869999999999997</v>
      </c>
      <c r="I17" s="2">
        <v>-35.119999999999997</v>
      </c>
      <c r="J17" s="2">
        <f t="shared" si="2"/>
        <v>1.75</v>
      </c>
      <c r="K17" s="2">
        <v>3.7000000000000002E-3</v>
      </c>
      <c r="L17">
        <v>0.22140000000000001</v>
      </c>
    </row>
    <row r="18" spans="1:12" x14ac:dyDescent="0.25">
      <c r="A18" s="2" t="s">
        <v>597</v>
      </c>
      <c r="B18" s="2">
        <v>-71.05</v>
      </c>
      <c r="C18" s="2" t="s">
        <v>16</v>
      </c>
      <c r="D18" s="2">
        <v>-68.459999999999994</v>
      </c>
      <c r="E18" s="2">
        <f t="shared" si="0"/>
        <v>-2.5900000000000034</v>
      </c>
      <c r="F18" s="2">
        <v>0.54359999999999997</v>
      </c>
      <c r="G18" s="2" t="str">
        <f t="shared" si="1"/>
        <v>F</v>
      </c>
      <c r="H18" s="2">
        <v>-68.459999999999994</v>
      </c>
      <c r="I18" s="2">
        <v>-68.34</v>
      </c>
      <c r="J18" s="2">
        <f t="shared" si="2"/>
        <v>0.11999999999999034</v>
      </c>
      <c r="K18" s="2">
        <v>3.7000000000000002E-3</v>
      </c>
      <c r="L18">
        <v>0.24049999999999999</v>
      </c>
    </row>
    <row r="19" spans="1:12" x14ac:dyDescent="0.25">
      <c r="A19" s="2" t="s">
        <v>598</v>
      </c>
      <c r="B19" s="2">
        <v>-72.02</v>
      </c>
      <c r="C19" s="2" t="s">
        <v>17</v>
      </c>
      <c r="D19" s="2">
        <v>-69.66</v>
      </c>
      <c r="E19" s="2">
        <f t="shared" si="0"/>
        <v>-2.3599999999999994</v>
      </c>
      <c r="F19" s="2">
        <v>0.50609999999999999</v>
      </c>
      <c r="G19" s="2" t="str">
        <f t="shared" si="1"/>
        <v>F</v>
      </c>
      <c r="H19" s="2">
        <v>-69.66</v>
      </c>
      <c r="I19" s="2">
        <v>-69.7</v>
      </c>
      <c r="J19" s="2">
        <f t="shared" si="2"/>
        <v>-4.0000000000006253E-2</v>
      </c>
      <c r="K19" s="2">
        <v>3.7000000000000002E-3</v>
      </c>
      <c r="L19">
        <v>0.21820000000000001</v>
      </c>
    </row>
    <row r="20" spans="1:12" x14ac:dyDescent="0.25">
      <c r="A20" s="2" t="s">
        <v>599</v>
      </c>
      <c r="B20" s="2">
        <v>-46.76</v>
      </c>
      <c r="C20" s="2" t="s">
        <v>18</v>
      </c>
      <c r="D20" s="2">
        <v>-43.98</v>
      </c>
      <c r="E20" s="2">
        <f t="shared" si="0"/>
        <v>-2.7800000000000011</v>
      </c>
      <c r="F20" s="2">
        <v>0.41160000000000002</v>
      </c>
      <c r="G20" s="2" t="str">
        <f t="shared" si="1"/>
        <v>F</v>
      </c>
      <c r="H20" s="2">
        <v>-43.98</v>
      </c>
      <c r="I20" s="2">
        <v>-43.81</v>
      </c>
      <c r="J20" s="2">
        <f t="shared" si="2"/>
        <v>0.1699999999999946</v>
      </c>
      <c r="K20" s="2">
        <v>3.7000000000000002E-3</v>
      </c>
      <c r="L20">
        <v>0.21160000000000001</v>
      </c>
    </row>
    <row r="21" spans="1:12" x14ac:dyDescent="0.25">
      <c r="A21" s="2" t="s">
        <v>600</v>
      </c>
      <c r="B21" s="2">
        <v>-41.39</v>
      </c>
      <c r="C21" s="2" t="s">
        <v>19</v>
      </c>
      <c r="D21" s="2">
        <v>-39.28</v>
      </c>
      <c r="E21" s="2">
        <f t="shared" si="0"/>
        <v>-2.1099999999999994</v>
      </c>
      <c r="F21" s="2">
        <v>0.34439999999999998</v>
      </c>
      <c r="G21" s="2" t="str">
        <f t="shared" si="1"/>
        <v>T</v>
      </c>
      <c r="H21" s="2">
        <v>-39.28</v>
      </c>
      <c r="I21" s="2">
        <v>-39.200000000000003</v>
      </c>
      <c r="J21" s="2">
        <f t="shared" si="2"/>
        <v>7.9999999999998295E-2</v>
      </c>
      <c r="K21" s="2">
        <v>3.5999999999999999E-3</v>
      </c>
      <c r="L21">
        <v>0.192</v>
      </c>
    </row>
    <row r="22" spans="1:12" x14ac:dyDescent="0.25">
      <c r="A22" s="2" t="s">
        <v>601</v>
      </c>
      <c r="B22" s="2">
        <v>-42.02</v>
      </c>
      <c r="C22" s="2" t="s">
        <v>20</v>
      </c>
      <c r="D22" s="2">
        <v>-41.2</v>
      </c>
      <c r="E22" s="2">
        <f t="shared" si="0"/>
        <v>-0.82000000000000028</v>
      </c>
      <c r="F22" s="2">
        <v>0.37919999999999998</v>
      </c>
      <c r="G22" s="2" t="str">
        <f t="shared" si="1"/>
        <v>T</v>
      </c>
      <c r="H22" s="2">
        <v>-41.2</v>
      </c>
      <c r="I22" s="2">
        <v>-41.49</v>
      </c>
      <c r="J22" s="2">
        <f t="shared" si="2"/>
        <v>-0.28999999999999915</v>
      </c>
      <c r="K22" s="2">
        <v>3.5999999999999999E-3</v>
      </c>
      <c r="L22">
        <v>0.20250000000000001</v>
      </c>
    </row>
    <row r="23" spans="1:12" x14ac:dyDescent="0.25">
      <c r="A23" s="2" t="s">
        <v>602</v>
      </c>
      <c r="B23" s="2">
        <v>-56.44</v>
      </c>
      <c r="C23" s="2" t="s">
        <v>21</v>
      </c>
      <c r="D23" s="2">
        <v>-54.55</v>
      </c>
      <c r="E23" s="2">
        <f t="shared" si="0"/>
        <v>-1.8900000000000006</v>
      </c>
      <c r="F23" s="2">
        <v>0.49990000000000001</v>
      </c>
      <c r="G23" s="2" t="str">
        <f t="shared" si="1"/>
        <v>F</v>
      </c>
      <c r="H23" s="2">
        <v>-54.55</v>
      </c>
      <c r="I23" s="2">
        <v>-54.05</v>
      </c>
      <c r="J23" s="2">
        <f t="shared" si="2"/>
        <v>0.5</v>
      </c>
      <c r="K23" s="2">
        <v>3.5999999999999999E-3</v>
      </c>
      <c r="L23">
        <v>0.1905</v>
      </c>
    </row>
    <row r="24" spans="1:12" x14ac:dyDescent="0.25">
      <c r="A24" s="2" t="s">
        <v>603</v>
      </c>
      <c r="B24" s="2">
        <v>-45.32</v>
      </c>
      <c r="C24" s="2" t="s">
        <v>22</v>
      </c>
      <c r="D24" s="2">
        <v>-41.51</v>
      </c>
      <c r="E24" s="2">
        <f t="shared" si="0"/>
        <v>-3.8100000000000023</v>
      </c>
      <c r="F24" s="2">
        <v>0.67910000000000004</v>
      </c>
      <c r="G24" s="2" t="str">
        <f t="shared" si="1"/>
        <v>T</v>
      </c>
      <c r="H24" s="2">
        <v>-41.51</v>
      </c>
      <c r="I24" s="2">
        <v>-42.95</v>
      </c>
      <c r="J24" s="2">
        <f t="shared" si="2"/>
        <v>-1.4400000000000048</v>
      </c>
      <c r="K24" s="2">
        <v>3.5999999999999999E-3</v>
      </c>
      <c r="L24">
        <v>0.2147</v>
      </c>
    </row>
    <row r="25" spans="1:12" x14ac:dyDescent="0.25">
      <c r="A25" s="2" t="s">
        <v>604</v>
      </c>
      <c r="B25" s="2">
        <v>-38.78</v>
      </c>
      <c r="C25" s="2" t="s">
        <v>23</v>
      </c>
      <c r="D25" s="2">
        <v>-38</v>
      </c>
      <c r="E25" s="2">
        <f t="shared" si="0"/>
        <v>-0.78000000000000114</v>
      </c>
      <c r="F25" s="2">
        <v>1.0791999999999999</v>
      </c>
      <c r="G25" s="2" t="str">
        <f t="shared" si="1"/>
        <v>F</v>
      </c>
      <c r="H25" s="2">
        <v>-38</v>
      </c>
      <c r="I25" s="2">
        <v>-36.590000000000003</v>
      </c>
      <c r="J25" s="2">
        <f t="shared" si="2"/>
        <v>1.4099999999999966</v>
      </c>
      <c r="K25" s="2">
        <v>3.5999999999999999E-3</v>
      </c>
      <c r="L25">
        <v>0.27400000000000002</v>
      </c>
    </row>
    <row r="26" spans="1:12" x14ac:dyDescent="0.25">
      <c r="A26" s="2" t="s">
        <v>605</v>
      </c>
      <c r="B26" s="2">
        <v>-36.69</v>
      </c>
      <c r="C26" s="2" t="s">
        <v>24</v>
      </c>
      <c r="D26" s="2">
        <v>-33.97</v>
      </c>
      <c r="E26" s="2">
        <f t="shared" si="0"/>
        <v>-2.7199999999999989</v>
      </c>
      <c r="F26" s="2">
        <v>1.1079000000000001</v>
      </c>
      <c r="G26" s="2" t="str">
        <f t="shared" si="1"/>
        <v>T</v>
      </c>
      <c r="H26" s="2">
        <v>-33.97</v>
      </c>
      <c r="I26" s="2">
        <v>-39.770000000000003</v>
      </c>
      <c r="J26" s="2">
        <f t="shared" si="2"/>
        <v>-5.8000000000000043</v>
      </c>
      <c r="K26" s="2">
        <v>2.8E-3</v>
      </c>
      <c r="L26">
        <v>0.11559999999999999</v>
      </c>
    </row>
    <row r="27" spans="1:12" x14ac:dyDescent="0.25">
      <c r="A27" s="2" t="s">
        <v>606</v>
      </c>
      <c r="B27" s="2">
        <v>-39.46</v>
      </c>
      <c r="C27" s="2" t="s">
        <v>25</v>
      </c>
      <c r="D27" s="2">
        <v>-39.69</v>
      </c>
      <c r="E27" s="2">
        <f t="shared" si="0"/>
        <v>0.22999999999999687</v>
      </c>
      <c r="F27" s="2">
        <v>0.91490000000000005</v>
      </c>
      <c r="G27" s="2" t="str">
        <f t="shared" si="1"/>
        <v>F</v>
      </c>
      <c r="H27" s="2">
        <v>-39.69</v>
      </c>
      <c r="I27" s="2">
        <v>-39.119999999999997</v>
      </c>
      <c r="J27" s="2">
        <f t="shared" si="2"/>
        <v>0.57000000000000028</v>
      </c>
      <c r="K27" s="2">
        <v>2.8E-3</v>
      </c>
      <c r="L27">
        <v>0.32990000000000003</v>
      </c>
    </row>
    <row r="28" spans="1:12" x14ac:dyDescent="0.25">
      <c r="A28" s="2" t="s">
        <v>607</v>
      </c>
      <c r="B28" s="2">
        <v>-37.54</v>
      </c>
      <c r="C28" s="2" t="s">
        <v>26</v>
      </c>
      <c r="D28" s="2">
        <v>-35.119999999999997</v>
      </c>
      <c r="E28" s="2">
        <f t="shared" si="0"/>
        <v>-2.4200000000000017</v>
      </c>
      <c r="F28" s="2">
        <v>0.69910000000000005</v>
      </c>
      <c r="G28" s="2" t="str">
        <f t="shared" si="1"/>
        <v>F</v>
      </c>
      <c r="H28" s="2">
        <v>-35.119999999999997</v>
      </c>
      <c r="I28" s="2">
        <v>-35.25</v>
      </c>
      <c r="J28" s="2">
        <f t="shared" si="2"/>
        <v>-0.13000000000000256</v>
      </c>
      <c r="K28" s="2">
        <v>2.8E-3</v>
      </c>
      <c r="L28">
        <v>0.47410000000000002</v>
      </c>
    </row>
    <row r="29" spans="1:12" x14ac:dyDescent="0.25">
      <c r="A29" s="2" t="s">
        <v>608</v>
      </c>
      <c r="B29" s="2">
        <v>-42.97</v>
      </c>
      <c r="C29" s="2" t="s">
        <v>27</v>
      </c>
      <c r="D29" s="2">
        <v>-40.770000000000003</v>
      </c>
      <c r="E29" s="2">
        <f t="shared" si="0"/>
        <v>-2.1999999999999957</v>
      </c>
      <c r="F29" s="2">
        <v>0.85680000000000001</v>
      </c>
      <c r="G29" s="2" t="str">
        <f t="shared" si="1"/>
        <v>F</v>
      </c>
      <c r="H29" s="2">
        <v>-40.770000000000003</v>
      </c>
      <c r="I29" s="2">
        <v>-45.93</v>
      </c>
      <c r="J29" s="2">
        <f t="shared" si="2"/>
        <v>-5.1599999999999966</v>
      </c>
      <c r="K29" s="2">
        <v>2.8E-3</v>
      </c>
      <c r="L29">
        <v>0.89749999999999996</v>
      </c>
    </row>
    <row r="30" spans="1:12" x14ac:dyDescent="0.25">
      <c r="A30" s="2" t="s">
        <v>609</v>
      </c>
      <c r="B30" s="2">
        <v>-22.69</v>
      </c>
      <c r="C30" s="2" t="s">
        <v>28</v>
      </c>
      <c r="D30" s="2">
        <v>-25.9</v>
      </c>
      <c r="E30" s="2">
        <f t="shared" si="0"/>
        <v>3.2099999999999973</v>
      </c>
      <c r="F30" s="2">
        <v>0.56159999999999999</v>
      </c>
      <c r="G30" s="2" t="str">
        <f t="shared" si="1"/>
        <v>F</v>
      </c>
      <c r="H30" s="2">
        <v>-25.9</v>
      </c>
      <c r="I30" s="2">
        <v>-24.75</v>
      </c>
      <c r="J30" s="2">
        <f t="shared" si="2"/>
        <v>1.1499999999999986</v>
      </c>
      <c r="K30" s="2">
        <v>2.8E-3</v>
      </c>
      <c r="L30">
        <v>0.41710000000000003</v>
      </c>
    </row>
    <row r="31" spans="1:12" x14ac:dyDescent="0.25">
      <c r="A31" s="2" t="s">
        <v>610</v>
      </c>
      <c r="B31" s="2">
        <v>-15.99</v>
      </c>
      <c r="C31" s="2" t="s">
        <v>29</v>
      </c>
      <c r="D31" s="2">
        <v>-12.5</v>
      </c>
      <c r="E31" s="2">
        <f t="shared" si="0"/>
        <v>-3.49</v>
      </c>
      <c r="F31" s="2">
        <v>0.94969999999999999</v>
      </c>
      <c r="G31" s="2" t="str">
        <f t="shared" si="1"/>
        <v>T</v>
      </c>
      <c r="H31" s="2">
        <v>-12.5</v>
      </c>
      <c r="I31" s="2">
        <v>-14.6</v>
      </c>
      <c r="J31" s="2">
        <f t="shared" si="2"/>
        <v>-2.0999999999999996</v>
      </c>
      <c r="K31" s="2">
        <v>3.0000000000000001E-3</v>
      </c>
      <c r="L31">
        <v>0.38590000000000002</v>
      </c>
    </row>
    <row r="32" spans="1:12" x14ac:dyDescent="0.25">
      <c r="A32" s="2" t="s">
        <v>611</v>
      </c>
      <c r="B32" s="2">
        <v>-33.6</v>
      </c>
      <c r="C32" s="2" t="s">
        <v>30</v>
      </c>
      <c r="D32" s="2">
        <v>-35.07</v>
      </c>
      <c r="E32" s="2">
        <f t="shared" si="0"/>
        <v>1.4699999999999989</v>
      </c>
      <c r="F32" s="2">
        <v>1.1893</v>
      </c>
      <c r="G32" s="2" t="str">
        <f t="shared" si="1"/>
        <v>T</v>
      </c>
      <c r="H32" s="2">
        <v>-35.07</v>
      </c>
      <c r="I32" s="2">
        <v>-35.83</v>
      </c>
      <c r="J32" s="2">
        <f t="shared" si="2"/>
        <v>-0.75999999999999801</v>
      </c>
      <c r="K32" s="2">
        <v>3.0000000000000001E-3</v>
      </c>
      <c r="L32">
        <v>0.62880000000000003</v>
      </c>
    </row>
    <row r="33" spans="1:12" x14ac:dyDescent="0.25">
      <c r="A33" s="2" t="s">
        <v>612</v>
      </c>
      <c r="B33" s="2">
        <v>-32.33</v>
      </c>
      <c r="C33" s="2" t="s">
        <v>31</v>
      </c>
      <c r="D33" s="2">
        <v>-31.48</v>
      </c>
      <c r="E33" s="2">
        <f t="shared" si="0"/>
        <v>-0.84999999999999787</v>
      </c>
      <c r="F33" s="2">
        <v>1.0661</v>
      </c>
      <c r="G33" s="2" t="str">
        <f t="shared" si="1"/>
        <v>F</v>
      </c>
      <c r="H33" s="2">
        <v>-31.48</v>
      </c>
      <c r="I33" s="2">
        <v>-35.18</v>
      </c>
      <c r="J33" s="2">
        <f t="shared" si="2"/>
        <v>-3.6999999999999993</v>
      </c>
      <c r="K33" s="2">
        <v>2.8E-3</v>
      </c>
      <c r="L33">
        <v>0.53159999999999996</v>
      </c>
    </row>
    <row r="34" spans="1:12" x14ac:dyDescent="0.25">
      <c r="A34" s="2" t="s">
        <v>613</v>
      </c>
      <c r="B34" s="2">
        <v>-20.74</v>
      </c>
      <c r="C34" s="2" t="s">
        <v>32</v>
      </c>
      <c r="D34" s="2">
        <v>-18</v>
      </c>
      <c r="E34" s="2">
        <f t="shared" si="0"/>
        <v>-2.7399999999999984</v>
      </c>
      <c r="F34" s="2">
        <v>1.2877000000000001</v>
      </c>
      <c r="G34" s="2" t="str">
        <f t="shared" si="1"/>
        <v>F</v>
      </c>
      <c r="H34" s="2">
        <v>-18</v>
      </c>
      <c r="I34" s="2">
        <v>-21.93</v>
      </c>
      <c r="J34" s="2">
        <f t="shared" si="2"/>
        <v>-3.9299999999999997</v>
      </c>
      <c r="K34" s="2">
        <v>2.8E-3</v>
      </c>
      <c r="L34">
        <v>0.64270000000000005</v>
      </c>
    </row>
    <row r="35" spans="1:12" x14ac:dyDescent="0.25">
      <c r="A35" s="2" t="s">
        <v>614</v>
      </c>
      <c r="B35" s="2">
        <v>-20.440000000000001</v>
      </c>
      <c r="C35" s="2" t="s">
        <v>33</v>
      </c>
      <c r="D35" s="2">
        <v>-10.36</v>
      </c>
      <c r="E35" s="2">
        <f t="shared" si="0"/>
        <v>-10.080000000000002</v>
      </c>
      <c r="F35" s="2">
        <v>2.4137</v>
      </c>
      <c r="G35" s="2" t="str">
        <f t="shared" si="1"/>
        <v>F</v>
      </c>
      <c r="H35" s="2">
        <v>-10.36</v>
      </c>
      <c r="I35" s="2">
        <v>-21.21</v>
      </c>
      <c r="J35" s="2">
        <f t="shared" si="2"/>
        <v>-10.850000000000001</v>
      </c>
      <c r="K35" s="2">
        <v>2.2000000000000001E-3</v>
      </c>
      <c r="L35">
        <v>0.84199999999999997</v>
      </c>
    </row>
    <row r="36" spans="1:12" x14ac:dyDescent="0.25">
      <c r="A36" s="2" t="s">
        <v>615</v>
      </c>
      <c r="B36" s="2">
        <v>-70.73</v>
      </c>
      <c r="C36" s="2" t="s">
        <v>34</v>
      </c>
      <c r="D36" s="2">
        <v>-59.76</v>
      </c>
      <c r="E36" s="2">
        <f t="shared" si="0"/>
        <v>-10.970000000000006</v>
      </c>
      <c r="F36" s="2">
        <v>4.6520999999999999</v>
      </c>
      <c r="G36" s="2" t="str">
        <f t="shared" si="1"/>
        <v>F</v>
      </c>
      <c r="H36" s="2">
        <v>-59.76</v>
      </c>
      <c r="I36" s="2">
        <v>-61.99</v>
      </c>
      <c r="J36" s="2">
        <f t="shared" si="2"/>
        <v>-2.230000000000004</v>
      </c>
      <c r="K36" s="2">
        <v>2.2000000000000001E-3</v>
      </c>
      <c r="L36">
        <v>1.8782000000000001</v>
      </c>
    </row>
    <row r="37" spans="1:12" x14ac:dyDescent="0.25">
      <c r="A37" s="2" t="s">
        <v>616</v>
      </c>
      <c r="B37" s="2">
        <v>-32.5</v>
      </c>
      <c r="C37" s="2" t="s">
        <v>35</v>
      </c>
      <c r="D37" s="2">
        <v>-26.36</v>
      </c>
      <c r="E37" s="2">
        <f t="shared" si="0"/>
        <v>-6.1400000000000006</v>
      </c>
      <c r="F37" s="2">
        <v>5.4687999999999999</v>
      </c>
      <c r="G37" s="2" t="str">
        <f t="shared" si="1"/>
        <v>F</v>
      </c>
      <c r="H37" s="2">
        <v>-26.36</v>
      </c>
      <c r="I37" s="2">
        <v>-30.4</v>
      </c>
      <c r="J37" s="2">
        <f t="shared" si="2"/>
        <v>-4.0399999999999991</v>
      </c>
      <c r="K37" s="2">
        <v>2.8E-3</v>
      </c>
      <c r="L37">
        <v>1.7279</v>
      </c>
    </row>
    <row r="38" spans="1:12" x14ac:dyDescent="0.25">
      <c r="A38" s="2" t="s">
        <v>617</v>
      </c>
      <c r="B38" s="2">
        <v>-71.25</v>
      </c>
      <c r="C38" s="2" t="s">
        <v>36</v>
      </c>
      <c r="D38" s="2">
        <v>-61.87</v>
      </c>
      <c r="E38" s="2">
        <f t="shared" si="0"/>
        <v>-9.3800000000000026</v>
      </c>
      <c r="F38" s="2">
        <v>3.4925000000000002</v>
      </c>
      <c r="G38" s="2" t="str">
        <f t="shared" si="1"/>
        <v>F</v>
      </c>
      <c r="H38" s="2">
        <v>-61.87</v>
      </c>
      <c r="I38" s="2">
        <v>-64.430000000000007</v>
      </c>
      <c r="J38" s="2">
        <f t="shared" si="2"/>
        <v>-2.5600000000000094</v>
      </c>
      <c r="K38" s="2">
        <v>2.8E-3</v>
      </c>
      <c r="L38">
        <v>3.448</v>
      </c>
    </row>
    <row r="39" spans="1:12" x14ac:dyDescent="0.25">
      <c r="A39" s="2" t="s">
        <v>618</v>
      </c>
      <c r="B39" s="2">
        <v>-20.05</v>
      </c>
      <c r="C39" s="2" t="s">
        <v>37</v>
      </c>
      <c r="D39" s="2">
        <v>-15.55</v>
      </c>
      <c r="E39" s="2">
        <f t="shared" si="0"/>
        <v>-4.5</v>
      </c>
      <c r="F39" s="2">
        <v>1.2054</v>
      </c>
      <c r="G39" s="2" t="str">
        <f t="shared" si="1"/>
        <v>F</v>
      </c>
      <c r="H39" s="2">
        <v>-15.55</v>
      </c>
      <c r="I39" s="2">
        <v>-15.67</v>
      </c>
      <c r="J39" s="2">
        <f t="shared" si="2"/>
        <v>-0.11999999999999922</v>
      </c>
      <c r="K39" s="2">
        <v>2.8E-3</v>
      </c>
      <c r="L39">
        <v>3.0598999999999998</v>
      </c>
    </row>
    <row r="40" spans="1:12" x14ac:dyDescent="0.25">
      <c r="A40" s="2" t="s">
        <v>619</v>
      </c>
      <c r="B40" s="2">
        <v>-10.199999999999999</v>
      </c>
      <c r="C40" s="2" t="s">
        <v>38</v>
      </c>
      <c r="D40" s="2">
        <v>-10.77</v>
      </c>
      <c r="E40" s="2">
        <f t="shared" si="0"/>
        <v>0.57000000000000028</v>
      </c>
      <c r="F40" s="2">
        <v>3.0327000000000002</v>
      </c>
      <c r="G40" s="2" t="str">
        <f t="shared" si="1"/>
        <v>F</v>
      </c>
      <c r="H40" s="2">
        <v>-10.77</v>
      </c>
      <c r="I40" s="2">
        <v>-11.17</v>
      </c>
      <c r="J40" s="2">
        <f t="shared" si="2"/>
        <v>-0.40000000000000036</v>
      </c>
      <c r="K40" s="2">
        <v>2.8E-3</v>
      </c>
      <c r="L40">
        <v>2.5830000000000002</v>
      </c>
    </row>
    <row r="41" spans="1:12" x14ac:dyDescent="0.25">
      <c r="A41" s="2" t="s">
        <v>620</v>
      </c>
      <c r="B41" s="2">
        <v>-30.51</v>
      </c>
      <c r="C41" s="2" t="s">
        <v>39</v>
      </c>
      <c r="D41" s="2">
        <v>-28.18</v>
      </c>
      <c r="E41" s="2">
        <f t="shared" si="0"/>
        <v>-2.3300000000000018</v>
      </c>
      <c r="F41" s="2">
        <v>2.5771000000000002</v>
      </c>
      <c r="G41" s="2" t="str">
        <f t="shared" si="1"/>
        <v>T</v>
      </c>
      <c r="H41" s="2">
        <v>-28.18</v>
      </c>
      <c r="I41" s="2">
        <v>-30.69</v>
      </c>
      <c r="J41" s="2">
        <f t="shared" si="2"/>
        <v>-2.5100000000000016</v>
      </c>
      <c r="K41" s="2">
        <v>2.8E-3</v>
      </c>
      <c r="L41">
        <v>3.8403</v>
      </c>
    </row>
    <row r="42" spans="1:12" x14ac:dyDescent="0.25">
      <c r="A42" s="2" t="s">
        <v>621</v>
      </c>
      <c r="B42" s="2">
        <v>-37.94</v>
      </c>
      <c r="C42" s="2" t="s">
        <v>40</v>
      </c>
      <c r="D42" s="2">
        <v>-38.200000000000003</v>
      </c>
      <c r="E42" s="2">
        <f t="shared" si="0"/>
        <v>0.26000000000000512</v>
      </c>
      <c r="F42" s="2">
        <v>1.8315999999999999</v>
      </c>
      <c r="G42" s="2" t="str">
        <f t="shared" si="1"/>
        <v>F</v>
      </c>
      <c r="H42" s="2">
        <v>-38.200000000000003</v>
      </c>
      <c r="I42" s="2">
        <v>-38.659999999999997</v>
      </c>
      <c r="J42" s="2">
        <f t="shared" si="2"/>
        <v>-0.45999999999999375</v>
      </c>
      <c r="K42" s="2">
        <v>2.8E-3</v>
      </c>
      <c r="L42">
        <v>3.6223999999999998</v>
      </c>
    </row>
    <row r="43" spans="1:12" x14ac:dyDescent="0.25">
      <c r="A43" s="2" t="s">
        <v>622</v>
      </c>
      <c r="B43" s="2">
        <v>-28.95</v>
      </c>
      <c r="C43" s="2" t="s">
        <v>41</v>
      </c>
      <c r="D43" s="2">
        <v>-30.24</v>
      </c>
      <c r="E43" s="2">
        <f t="shared" si="0"/>
        <v>1.2899999999999991</v>
      </c>
      <c r="F43" s="2">
        <v>3.4575999999999998</v>
      </c>
      <c r="G43" s="2" t="str">
        <f t="shared" si="1"/>
        <v>F</v>
      </c>
      <c r="H43" s="2">
        <v>-30.24</v>
      </c>
      <c r="I43" s="2">
        <v>-32.36</v>
      </c>
      <c r="J43" s="2">
        <f t="shared" si="2"/>
        <v>-2.120000000000001</v>
      </c>
      <c r="K43" s="2">
        <v>2.8E-3</v>
      </c>
      <c r="L43">
        <v>3.0539000000000001</v>
      </c>
    </row>
    <row r="44" spans="1:12" x14ac:dyDescent="0.25">
      <c r="A44" s="2" t="s">
        <v>623</v>
      </c>
      <c r="B44" s="2">
        <v>-41.7</v>
      </c>
      <c r="C44" s="2" t="s">
        <v>42</v>
      </c>
      <c r="D44" s="2">
        <v>-35.520000000000003</v>
      </c>
      <c r="E44" s="2">
        <f t="shared" si="0"/>
        <v>-6.18</v>
      </c>
      <c r="F44" s="2">
        <v>3.6848000000000001</v>
      </c>
      <c r="G44" s="2" t="str">
        <f t="shared" si="1"/>
        <v>F</v>
      </c>
      <c r="H44" s="2">
        <v>-35.520000000000003</v>
      </c>
      <c r="I44" s="2">
        <v>-41.93</v>
      </c>
      <c r="J44" s="2">
        <f t="shared" si="2"/>
        <v>-6.4099999999999966</v>
      </c>
      <c r="K44" s="2">
        <v>2.8E-3</v>
      </c>
      <c r="L44">
        <v>3.1248</v>
      </c>
    </row>
    <row r="45" spans="1:12" x14ac:dyDescent="0.25">
      <c r="A45" s="2" t="s">
        <v>624</v>
      </c>
      <c r="B45" s="2">
        <v>-61.76</v>
      </c>
      <c r="C45" s="2" t="s">
        <v>43</v>
      </c>
      <c r="D45" s="2">
        <v>-44.74</v>
      </c>
      <c r="E45" s="2">
        <f t="shared" si="0"/>
        <v>-17.019999999999996</v>
      </c>
      <c r="F45" s="2">
        <v>2.9847000000000001</v>
      </c>
      <c r="G45" s="2" t="str">
        <f t="shared" si="1"/>
        <v>F</v>
      </c>
      <c r="H45" s="2">
        <v>-44.74</v>
      </c>
      <c r="I45" s="2">
        <v>-51.92</v>
      </c>
      <c r="J45" s="2">
        <f t="shared" si="2"/>
        <v>-7.18</v>
      </c>
      <c r="K45" s="2">
        <v>2.8E-3</v>
      </c>
      <c r="L45">
        <v>2.7349999999999999</v>
      </c>
    </row>
    <row r="46" spans="1:12" x14ac:dyDescent="0.25">
      <c r="A46" s="2" t="s">
        <v>625</v>
      </c>
      <c r="B46" s="2">
        <v>-31.28</v>
      </c>
      <c r="C46" s="2" t="s">
        <v>44</v>
      </c>
      <c r="D46" s="2">
        <v>-35.26</v>
      </c>
      <c r="E46" s="2">
        <f t="shared" si="0"/>
        <v>3.9799999999999969</v>
      </c>
      <c r="F46" s="2">
        <v>2.9037000000000002</v>
      </c>
      <c r="G46" s="2" t="str">
        <f t="shared" si="1"/>
        <v>F</v>
      </c>
      <c r="H46" s="2">
        <v>-35.26</v>
      </c>
      <c r="I46" s="2">
        <v>-34.42</v>
      </c>
      <c r="J46" s="2">
        <f t="shared" si="2"/>
        <v>0.83999999999999631</v>
      </c>
      <c r="K46" s="2">
        <v>2.8E-3</v>
      </c>
      <c r="L46">
        <v>2.6656</v>
      </c>
    </row>
    <row r="47" spans="1:12" x14ac:dyDescent="0.25">
      <c r="A47" s="2" t="s">
        <v>626</v>
      </c>
      <c r="B47" s="2">
        <v>-77.02</v>
      </c>
      <c r="C47" s="2" t="s">
        <v>45</v>
      </c>
      <c r="D47" s="2">
        <v>-68.31</v>
      </c>
      <c r="E47" s="2">
        <f t="shared" si="0"/>
        <v>-8.7099999999999937</v>
      </c>
      <c r="F47" s="2">
        <v>2.577</v>
      </c>
      <c r="G47" s="2" t="str">
        <f t="shared" si="1"/>
        <v>F</v>
      </c>
      <c r="H47" s="2">
        <v>-68.31</v>
      </c>
      <c r="I47" s="2">
        <v>-67.260000000000005</v>
      </c>
      <c r="J47" s="2">
        <f t="shared" si="2"/>
        <v>1.0499999999999972</v>
      </c>
      <c r="K47" s="2">
        <v>2.8E-3</v>
      </c>
      <c r="L47">
        <v>2.0019999999999998</v>
      </c>
    </row>
    <row r="48" spans="1:12" x14ac:dyDescent="0.25">
      <c r="A48" s="2" t="s">
        <v>627</v>
      </c>
      <c r="B48" s="2">
        <v>-46.58</v>
      </c>
      <c r="C48" s="2" t="s">
        <v>46</v>
      </c>
      <c r="D48" s="2">
        <v>-42.42</v>
      </c>
      <c r="E48" s="2">
        <f t="shared" si="0"/>
        <v>-4.1599999999999966</v>
      </c>
      <c r="F48" s="2">
        <v>2.4298000000000002</v>
      </c>
      <c r="G48" s="2" t="str">
        <f t="shared" si="1"/>
        <v>F</v>
      </c>
      <c r="H48" s="2">
        <v>-42.42</v>
      </c>
      <c r="I48" s="2">
        <v>-47.52</v>
      </c>
      <c r="J48" s="2">
        <f t="shared" si="2"/>
        <v>-5.1000000000000014</v>
      </c>
      <c r="K48" s="2">
        <v>2.8E-3</v>
      </c>
      <c r="L48">
        <v>2.1570999999999998</v>
      </c>
    </row>
    <row r="49" spans="1:12" x14ac:dyDescent="0.25">
      <c r="A49" s="2" t="s">
        <v>628</v>
      </c>
      <c r="B49" s="2">
        <v>-79.17</v>
      </c>
      <c r="C49" s="2" t="s">
        <v>47</v>
      </c>
      <c r="D49" s="2">
        <v>-71.45</v>
      </c>
      <c r="E49" s="2">
        <f t="shared" si="0"/>
        <v>-7.7199999999999989</v>
      </c>
      <c r="F49" s="2">
        <v>2.7330999999999999</v>
      </c>
      <c r="G49" s="2" t="str">
        <f t="shared" si="1"/>
        <v>F</v>
      </c>
      <c r="H49" s="2">
        <v>-71.45</v>
      </c>
      <c r="I49" s="2">
        <v>-81.17</v>
      </c>
      <c r="J49" s="2">
        <f t="shared" si="2"/>
        <v>-9.7199999999999989</v>
      </c>
      <c r="K49" s="2">
        <v>2.8E-3</v>
      </c>
      <c r="L49">
        <v>2.351</v>
      </c>
    </row>
    <row r="50" spans="1:12" x14ac:dyDescent="0.25">
      <c r="A50" s="2" t="s">
        <v>629</v>
      </c>
      <c r="B50" s="2">
        <v>-74.599999999999994</v>
      </c>
      <c r="C50" s="2" t="s">
        <v>48</v>
      </c>
      <c r="D50" s="2">
        <v>-71.92</v>
      </c>
      <c r="E50" s="2">
        <f t="shared" si="0"/>
        <v>-2.6799999999999926</v>
      </c>
      <c r="F50" s="2">
        <v>2.4601000000000002</v>
      </c>
      <c r="G50" s="2" t="str">
        <f t="shared" si="1"/>
        <v>F</v>
      </c>
      <c r="H50" s="2">
        <v>-71.92</v>
      </c>
      <c r="I50" s="2">
        <v>-76.16</v>
      </c>
      <c r="J50" s="2">
        <f t="shared" si="2"/>
        <v>-4.2399999999999949</v>
      </c>
      <c r="K50" s="2">
        <v>2.2000000000000001E-3</v>
      </c>
      <c r="L50">
        <v>2.2501000000000002</v>
      </c>
    </row>
    <row r="51" spans="1:12" x14ac:dyDescent="0.25">
      <c r="A51" s="2" t="s">
        <v>630</v>
      </c>
      <c r="B51" s="2">
        <v>-44.12</v>
      </c>
      <c r="C51" s="2" t="s">
        <v>49</v>
      </c>
      <c r="D51" s="2">
        <v>-41.21</v>
      </c>
      <c r="E51" s="2">
        <f t="shared" si="0"/>
        <v>-2.9099999999999966</v>
      </c>
      <c r="F51" s="2">
        <v>1.1678999999999999</v>
      </c>
      <c r="G51" s="2" t="str">
        <f t="shared" si="1"/>
        <v>T</v>
      </c>
      <c r="H51" s="2">
        <v>-41.21</v>
      </c>
      <c r="I51" s="2">
        <v>-43.84</v>
      </c>
      <c r="J51" s="2">
        <f t="shared" si="2"/>
        <v>-2.6300000000000026</v>
      </c>
      <c r="K51" s="2">
        <v>2.8E-3</v>
      </c>
      <c r="L51">
        <v>0.6956</v>
      </c>
    </row>
    <row r="52" spans="1:12" x14ac:dyDescent="0.25">
      <c r="A52" s="2" t="s">
        <v>631</v>
      </c>
      <c r="B52" s="2">
        <v>-58.92</v>
      </c>
      <c r="C52" s="2" t="s">
        <v>50</v>
      </c>
      <c r="D52" s="2">
        <v>-58.68</v>
      </c>
      <c r="E52" s="2">
        <f t="shared" si="0"/>
        <v>-0.24000000000000199</v>
      </c>
      <c r="F52" s="2">
        <v>1.8139000000000001</v>
      </c>
      <c r="G52" s="2" t="str">
        <f t="shared" si="1"/>
        <v>F</v>
      </c>
      <c r="H52" s="2">
        <v>-58.68</v>
      </c>
      <c r="I52" s="2">
        <v>-61.66</v>
      </c>
      <c r="J52" s="2">
        <f t="shared" si="2"/>
        <v>-2.9799999999999969</v>
      </c>
      <c r="K52" s="2">
        <v>2.8E-3</v>
      </c>
      <c r="L52">
        <v>2.3323999999999998</v>
      </c>
    </row>
    <row r="53" spans="1:12" x14ac:dyDescent="0.25">
      <c r="A53" s="2" t="s">
        <v>632</v>
      </c>
      <c r="B53" s="2">
        <v>-31.89</v>
      </c>
      <c r="C53" s="2" t="s">
        <v>51</v>
      </c>
      <c r="D53" s="2">
        <v>-22.01</v>
      </c>
      <c r="E53" s="2">
        <f t="shared" si="0"/>
        <v>-9.879999999999999</v>
      </c>
      <c r="F53" s="2">
        <v>2.2122999999999999</v>
      </c>
      <c r="G53" s="2" t="str">
        <f t="shared" si="1"/>
        <v>F</v>
      </c>
      <c r="H53" s="2">
        <v>-22.01</v>
      </c>
      <c r="I53" s="2">
        <v>-28.04</v>
      </c>
      <c r="J53" s="2">
        <f t="shared" si="2"/>
        <v>-6.0299999999999976</v>
      </c>
      <c r="K53" s="2">
        <v>2.8E-3</v>
      </c>
      <c r="L53">
        <v>2.2450999999999999</v>
      </c>
    </row>
    <row r="54" spans="1:12" x14ac:dyDescent="0.25">
      <c r="A54" s="2" t="s">
        <v>633</v>
      </c>
      <c r="B54" s="2">
        <v>-9.1199999999999992</v>
      </c>
      <c r="C54" s="2" t="s">
        <v>52</v>
      </c>
      <c r="D54" s="2">
        <v>-11.91</v>
      </c>
      <c r="E54" s="2">
        <f t="shared" si="0"/>
        <v>2.7900000000000009</v>
      </c>
      <c r="F54" s="2">
        <v>3.8475000000000001</v>
      </c>
      <c r="G54" s="2" t="str">
        <f t="shared" si="1"/>
        <v>F</v>
      </c>
      <c r="H54" s="2">
        <v>-11.91</v>
      </c>
      <c r="I54" s="2">
        <v>-12.58</v>
      </c>
      <c r="J54" s="2">
        <f t="shared" si="2"/>
        <v>-0.66999999999999993</v>
      </c>
      <c r="K54" s="2">
        <v>3.0000000000000001E-3</v>
      </c>
      <c r="L54">
        <v>2.4485999999999999</v>
      </c>
    </row>
    <row r="55" spans="1:12" x14ac:dyDescent="0.25">
      <c r="A55" s="2" t="s">
        <v>634</v>
      </c>
      <c r="B55" s="2">
        <v>-29.9</v>
      </c>
      <c r="C55" s="2" t="s">
        <v>53</v>
      </c>
      <c r="D55" s="2">
        <v>-28.09</v>
      </c>
      <c r="E55" s="2">
        <f t="shared" si="0"/>
        <v>-1.8099999999999987</v>
      </c>
      <c r="F55" s="2">
        <v>3.8368000000000002</v>
      </c>
      <c r="G55" s="2" t="str">
        <f t="shared" si="1"/>
        <v>F</v>
      </c>
      <c r="H55" s="2">
        <v>-28.09</v>
      </c>
      <c r="I55" s="2">
        <v>-23.33</v>
      </c>
      <c r="J55" s="2">
        <f t="shared" si="2"/>
        <v>4.7600000000000016</v>
      </c>
      <c r="K55" s="2">
        <v>2.8E-3</v>
      </c>
      <c r="L55">
        <v>2.4197000000000002</v>
      </c>
    </row>
    <row r="56" spans="1:12" x14ac:dyDescent="0.25">
      <c r="A56" s="2" t="s">
        <v>635</v>
      </c>
      <c r="B56" s="2">
        <v>-19.64</v>
      </c>
      <c r="C56" s="2" t="s">
        <v>54</v>
      </c>
      <c r="D56" s="2">
        <v>-11.37</v>
      </c>
      <c r="E56" s="2">
        <f t="shared" si="0"/>
        <v>-8.2700000000000014</v>
      </c>
      <c r="F56" s="2">
        <v>3.1844000000000001</v>
      </c>
      <c r="G56" s="2" t="str">
        <f t="shared" si="1"/>
        <v>F</v>
      </c>
      <c r="H56" s="2">
        <v>-11.37</v>
      </c>
      <c r="I56" s="2">
        <v>-12.48</v>
      </c>
      <c r="J56" s="2">
        <f t="shared" si="2"/>
        <v>-1.1100000000000012</v>
      </c>
      <c r="K56" s="2">
        <v>2.8E-3</v>
      </c>
      <c r="L56">
        <v>2.4759000000000002</v>
      </c>
    </row>
    <row r="57" spans="1:12" x14ac:dyDescent="0.25">
      <c r="A57" s="2" t="s">
        <v>636</v>
      </c>
      <c r="B57" s="2">
        <v>-54.39</v>
      </c>
      <c r="C57" s="2" t="s">
        <v>55</v>
      </c>
      <c r="D57" s="2">
        <v>-53.16</v>
      </c>
      <c r="E57" s="2">
        <f t="shared" si="0"/>
        <v>-1.230000000000004</v>
      </c>
      <c r="F57" s="2">
        <v>4.3834</v>
      </c>
      <c r="G57" s="2" t="str">
        <f t="shared" si="1"/>
        <v>F</v>
      </c>
      <c r="H57" s="2">
        <v>-53.16</v>
      </c>
      <c r="I57" s="2">
        <v>-51.81</v>
      </c>
      <c r="J57" s="2">
        <f t="shared" si="2"/>
        <v>1.3499999999999943</v>
      </c>
      <c r="K57" s="2">
        <v>2.8E-3</v>
      </c>
      <c r="L57">
        <v>2.0611999999999999</v>
      </c>
    </row>
    <row r="58" spans="1:12" x14ac:dyDescent="0.25">
      <c r="A58" s="2" t="s">
        <v>637</v>
      </c>
      <c r="B58" s="2">
        <v>-38.99</v>
      </c>
      <c r="C58" s="2" t="s">
        <v>56</v>
      </c>
      <c r="D58" s="2">
        <v>-39.729999999999997</v>
      </c>
      <c r="E58" s="2">
        <f t="shared" si="0"/>
        <v>0.73999999999999488</v>
      </c>
      <c r="F58" s="2">
        <v>4.1944999999999997</v>
      </c>
      <c r="G58" s="2" t="str">
        <f t="shared" si="1"/>
        <v>F</v>
      </c>
      <c r="H58" s="2">
        <v>-39.729999999999997</v>
      </c>
      <c r="I58" s="2">
        <v>-37.56</v>
      </c>
      <c r="J58" s="2">
        <f t="shared" si="2"/>
        <v>2.1699999999999946</v>
      </c>
      <c r="K58" s="2">
        <v>2.8E-3</v>
      </c>
      <c r="L58">
        <v>1.5229999999999999</v>
      </c>
    </row>
    <row r="59" spans="1:12" x14ac:dyDescent="0.25">
      <c r="A59" s="2" t="s">
        <v>638</v>
      </c>
      <c r="B59" s="2">
        <v>-37.65</v>
      </c>
      <c r="C59" s="2" t="s">
        <v>57</v>
      </c>
      <c r="D59" s="2">
        <v>-32.659999999999997</v>
      </c>
      <c r="E59" s="2">
        <f t="shared" si="0"/>
        <v>-4.990000000000002</v>
      </c>
      <c r="F59" s="2">
        <v>1.9559</v>
      </c>
      <c r="G59" s="2" t="str">
        <f t="shared" si="1"/>
        <v>F</v>
      </c>
      <c r="H59" s="2">
        <v>-32.659999999999997</v>
      </c>
      <c r="I59" s="2">
        <v>-37.47</v>
      </c>
      <c r="J59" s="2">
        <f t="shared" si="2"/>
        <v>-4.8100000000000023</v>
      </c>
      <c r="K59" s="2">
        <v>2.8E-3</v>
      </c>
      <c r="L59">
        <v>0.3987</v>
      </c>
    </row>
    <row r="60" spans="1:12" x14ac:dyDescent="0.25">
      <c r="A60" s="2" t="s">
        <v>639</v>
      </c>
      <c r="B60" s="2">
        <v>-47.56</v>
      </c>
      <c r="C60" s="2" t="s">
        <v>58</v>
      </c>
      <c r="D60" s="2">
        <v>-42.57</v>
      </c>
      <c r="E60" s="2">
        <f t="shared" si="0"/>
        <v>-4.990000000000002</v>
      </c>
      <c r="F60" s="2">
        <v>2.0693000000000001</v>
      </c>
      <c r="G60" s="2" t="str">
        <f t="shared" si="1"/>
        <v>F</v>
      </c>
      <c r="H60" s="2">
        <v>-42.57</v>
      </c>
      <c r="I60" s="2">
        <v>-47.35</v>
      </c>
      <c r="J60" s="2">
        <f t="shared" si="2"/>
        <v>-4.7800000000000011</v>
      </c>
      <c r="K60" s="2">
        <v>2.8E-3</v>
      </c>
      <c r="L60">
        <v>0.36870000000000003</v>
      </c>
    </row>
    <row r="61" spans="1:12" x14ac:dyDescent="0.25">
      <c r="A61" s="2" t="s">
        <v>640</v>
      </c>
      <c r="B61" s="2">
        <v>-62.58</v>
      </c>
      <c r="C61" s="2" t="s">
        <v>59</v>
      </c>
      <c r="D61" s="2">
        <v>-60.29</v>
      </c>
      <c r="E61" s="2">
        <f t="shared" si="0"/>
        <v>-2.2899999999999991</v>
      </c>
      <c r="F61" s="2">
        <v>2.6867000000000001</v>
      </c>
      <c r="G61" s="2" t="str">
        <f t="shared" si="1"/>
        <v>F</v>
      </c>
      <c r="H61" s="2">
        <v>-60.29</v>
      </c>
      <c r="I61" s="2">
        <v>-61.87</v>
      </c>
      <c r="J61" s="2">
        <f t="shared" si="2"/>
        <v>-1.5799999999999983</v>
      </c>
      <c r="K61" s="2">
        <v>2.8E-3</v>
      </c>
      <c r="L61">
        <v>0.58530000000000004</v>
      </c>
    </row>
    <row r="62" spans="1:12" x14ac:dyDescent="0.25">
      <c r="A62" s="2" t="s">
        <v>641</v>
      </c>
      <c r="B62" s="2">
        <v>-23.18</v>
      </c>
      <c r="C62" s="2" t="s">
        <v>60</v>
      </c>
      <c r="D62" s="2">
        <v>-18</v>
      </c>
      <c r="E62" s="2">
        <f t="shared" si="0"/>
        <v>-5.18</v>
      </c>
      <c r="F62" s="2">
        <v>2.9095</v>
      </c>
      <c r="G62" s="2" t="str">
        <f t="shared" si="1"/>
        <v>F</v>
      </c>
      <c r="H62" s="2">
        <v>-18</v>
      </c>
      <c r="I62" s="2">
        <v>-19.420000000000002</v>
      </c>
      <c r="J62" s="2">
        <f t="shared" si="2"/>
        <v>-1.4200000000000017</v>
      </c>
      <c r="K62" s="2">
        <v>2.8E-3</v>
      </c>
      <c r="L62">
        <v>0.66890000000000005</v>
      </c>
    </row>
    <row r="63" spans="1:12" x14ac:dyDescent="0.25">
      <c r="A63" s="2" t="s">
        <v>642</v>
      </c>
      <c r="B63" s="2">
        <v>-13.3</v>
      </c>
      <c r="C63" s="2" t="s">
        <v>61</v>
      </c>
      <c r="D63" s="2">
        <v>-9.8000000000000007</v>
      </c>
      <c r="E63" s="2">
        <f t="shared" si="0"/>
        <v>-3.5</v>
      </c>
      <c r="F63" s="2">
        <v>3.0158999999999998</v>
      </c>
      <c r="G63" s="2" t="str">
        <f t="shared" si="1"/>
        <v>F</v>
      </c>
      <c r="H63" s="2">
        <v>-9.8000000000000007</v>
      </c>
      <c r="I63" s="2">
        <v>-10.51</v>
      </c>
      <c r="J63" s="2">
        <f t="shared" si="2"/>
        <v>-0.70999999999999908</v>
      </c>
      <c r="K63" s="2">
        <v>3.0000000000000001E-3</v>
      </c>
      <c r="L63">
        <v>1.1747000000000001</v>
      </c>
    </row>
    <row r="64" spans="1:12" x14ac:dyDescent="0.25">
      <c r="A64" s="2" t="s">
        <v>643</v>
      </c>
      <c r="B64" s="2">
        <v>-42.63</v>
      </c>
      <c r="C64" s="2" t="s">
        <v>62</v>
      </c>
      <c r="D64" s="2">
        <v>-36.71</v>
      </c>
      <c r="E64" s="2">
        <f t="shared" si="0"/>
        <v>-5.9200000000000017</v>
      </c>
      <c r="F64" s="2">
        <v>3.1888000000000001</v>
      </c>
      <c r="G64" s="2" t="str">
        <f t="shared" si="1"/>
        <v>F</v>
      </c>
      <c r="H64" s="2">
        <v>-36.71</v>
      </c>
      <c r="I64" s="2">
        <v>-40.11</v>
      </c>
      <c r="J64" s="2">
        <f t="shared" si="2"/>
        <v>-3.3999999999999986</v>
      </c>
      <c r="K64" s="2">
        <v>3.0000000000000001E-3</v>
      </c>
      <c r="L64">
        <v>1.2707999999999999</v>
      </c>
    </row>
    <row r="65" spans="1:12" x14ac:dyDescent="0.25">
      <c r="A65" s="2" t="s">
        <v>644</v>
      </c>
      <c r="B65" s="2">
        <v>-44.03</v>
      </c>
      <c r="C65" s="2" t="s">
        <v>63</v>
      </c>
      <c r="D65" s="2">
        <v>-42.66</v>
      </c>
      <c r="E65" s="2">
        <f t="shared" si="0"/>
        <v>-1.3700000000000045</v>
      </c>
      <c r="F65" s="2">
        <v>2.1526999999999998</v>
      </c>
      <c r="G65" s="2" t="str">
        <f t="shared" si="1"/>
        <v>F</v>
      </c>
      <c r="H65" s="2">
        <v>-42.66</v>
      </c>
      <c r="I65" s="2">
        <v>-44.64</v>
      </c>
      <c r="J65" s="2">
        <f t="shared" si="2"/>
        <v>-1.980000000000004</v>
      </c>
      <c r="K65" s="2">
        <v>2.8E-3</v>
      </c>
      <c r="L65">
        <v>0.50280000000000002</v>
      </c>
    </row>
    <row r="66" spans="1:12" x14ac:dyDescent="0.25">
      <c r="A66" s="2" t="s">
        <v>645</v>
      </c>
      <c r="B66" s="2">
        <v>-31.51</v>
      </c>
      <c r="C66" s="2" t="s">
        <v>64</v>
      </c>
      <c r="D66" s="2">
        <v>-33.020000000000003</v>
      </c>
      <c r="E66" s="2">
        <f t="shared" si="0"/>
        <v>1.5100000000000016</v>
      </c>
      <c r="F66" s="2">
        <v>2.9599000000000002</v>
      </c>
      <c r="G66" s="2" t="str">
        <f t="shared" si="1"/>
        <v>F</v>
      </c>
      <c r="H66" s="2">
        <v>-33.020000000000003</v>
      </c>
      <c r="I66" s="2">
        <v>-34.49</v>
      </c>
      <c r="J66" s="2">
        <f t="shared" si="2"/>
        <v>-1.4699999999999989</v>
      </c>
      <c r="K66" s="2">
        <v>3.0000000000000001E-3</v>
      </c>
      <c r="L66">
        <v>1.0275000000000001</v>
      </c>
    </row>
    <row r="67" spans="1:12" x14ac:dyDescent="0.25">
      <c r="A67" s="2" t="s">
        <v>646</v>
      </c>
      <c r="B67" s="2">
        <v>-33.89</v>
      </c>
      <c r="C67" s="2" t="s">
        <v>65</v>
      </c>
      <c r="D67" s="2">
        <v>-35.4</v>
      </c>
      <c r="E67" s="2">
        <f t="shared" ref="E67:E130" si="3">(B67-D67)</f>
        <v>1.509999999999998</v>
      </c>
      <c r="F67" s="2">
        <v>3.4066999999999998</v>
      </c>
      <c r="G67" s="2" t="str">
        <f t="shared" ref="G67:G130" si="4">IF((OR(F68&gt;2,ABS(E68)&gt;2)),"F","T")</f>
        <v>F</v>
      </c>
      <c r="H67" s="2">
        <v>-35.4</v>
      </c>
      <c r="I67" s="2">
        <v>-33.700000000000003</v>
      </c>
      <c r="J67" s="2">
        <f t="shared" ref="J67:J130" si="5">(I67-H67)</f>
        <v>1.6999999999999957</v>
      </c>
      <c r="K67" s="2">
        <v>3.0000000000000001E-3</v>
      </c>
      <c r="L67">
        <v>1.4759</v>
      </c>
    </row>
    <row r="68" spans="1:12" x14ac:dyDescent="0.25">
      <c r="A68" s="2" t="s">
        <v>647</v>
      </c>
      <c r="B68" s="2">
        <v>-61.16</v>
      </c>
      <c r="C68" s="2" t="s">
        <v>66</v>
      </c>
      <c r="D68" s="2">
        <v>-59.06</v>
      </c>
      <c r="E68" s="2">
        <f t="shared" si="3"/>
        <v>-2.0999999999999943</v>
      </c>
      <c r="F68" s="2">
        <v>2.0670999999999999</v>
      </c>
      <c r="G68" s="2" t="str">
        <f t="shared" si="4"/>
        <v>T</v>
      </c>
      <c r="H68" s="2">
        <v>-59.06</v>
      </c>
      <c r="I68" s="2">
        <v>-60.24</v>
      </c>
      <c r="J68" s="2">
        <f t="shared" si="5"/>
        <v>-1.1799999999999997</v>
      </c>
      <c r="K68" s="2">
        <v>2.8E-3</v>
      </c>
      <c r="L68">
        <v>0.7</v>
      </c>
    </row>
    <row r="69" spans="1:12" x14ac:dyDescent="0.25">
      <c r="A69" s="2" t="s">
        <v>648</v>
      </c>
      <c r="B69" s="2">
        <v>-19.53</v>
      </c>
      <c r="C69" s="2" t="s">
        <v>67</v>
      </c>
      <c r="D69" s="2">
        <v>-19.920000000000002</v>
      </c>
      <c r="E69" s="2">
        <f t="shared" si="3"/>
        <v>0.39000000000000057</v>
      </c>
      <c r="F69" s="2">
        <v>1.6087</v>
      </c>
      <c r="G69" s="2" t="str">
        <f t="shared" si="4"/>
        <v>F</v>
      </c>
      <c r="H69" s="2">
        <v>-19.920000000000002</v>
      </c>
      <c r="I69" s="2">
        <v>-20.3</v>
      </c>
      <c r="J69" s="2">
        <f t="shared" si="5"/>
        <v>-0.37999999999999901</v>
      </c>
      <c r="K69" s="2">
        <v>2.8E-3</v>
      </c>
      <c r="L69">
        <v>0.48080000000000001</v>
      </c>
    </row>
    <row r="70" spans="1:12" x14ac:dyDescent="0.25">
      <c r="A70" s="2" t="s">
        <v>649</v>
      </c>
      <c r="B70" s="2">
        <v>-30.99</v>
      </c>
      <c r="C70" s="2" t="s">
        <v>68</v>
      </c>
      <c r="D70" s="2">
        <v>-26.16</v>
      </c>
      <c r="E70" s="2">
        <f t="shared" si="3"/>
        <v>-4.8299999999999983</v>
      </c>
      <c r="F70" s="2">
        <v>1.4389000000000001</v>
      </c>
      <c r="G70" s="2" t="str">
        <f t="shared" si="4"/>
        <v>T</v>
      </c>
      <c r="H70" s="2">
        <v>-26.16</v>
      </c>
      <c r="I70" s="2">
        <v>-27.84</v>
      </c>
      <c r="J70" s="2">
        <f t="shared" si="5"/>
        <v>-1.6799999999999997</v>
      </c>
      <c r="K70" s="2">
        <v>2.8E-3</v>
      </c>
      <c r="L70">
        <v>0.37480000000000002</v>
      </c>
    </row>
    <row r="71" spans="1:12" x14ac:dyDescent="0.25">
      <c r="A71" s="2" t="s">
        <v>650</v>
      </c>
      <c r="B71" s="2">
        <v>-19.16</v>
      </c>
      <c r="C71" s="2" t="s">
        <v>69</v>
      </c>
      <c r="D71" s="2">
        <v>-19.559999999999999</v>
      </c>
      <c r="E71" s="2">
        <f t="shared" si="3"/>
        <v>0.39999999999999858</v>
      </c>
      <c r="F71" s="2">
        <v>1.4400999999999999</v>
      </c>
      <c r="G71" s="2" t="str">
        <f t="shared" si="4"/>
        <v>F</v>
      </c>
      <c r="H71" s="2">
        <v>-19.559999999999999</v>
      </c>
      <c r="I71" s="2">
        <v>-21.6</v>
      </c>
      <c r="J71" s="2">
        <f t="shared" si="5"/>
        <v>-2.0400000000000027</v>
      </c>
      <c r="K71" s="2">
        <v>2.8E-3</v>
      </c>
      <c r="L71">
        <v>0.73160000000000003</v>
      </c>
    </row>
    <row r="72" spans="1:12" x14ac:dyDescent="0.25">
      <c r="A72" s="2" t="s">
        <v>651</v>
      </c>
      <c r="B72" s="2">
        <v>-45.46</v>
      </c>
      <c r="C72" s="2" t="s">
        <v>70</v>
      </c>
      <c r="D72" s="2">
        <v>-42.16</v>
      </c>
      <c r="E72" s="2">
        <f t="shared" si="3"/>
        <v>-3.3000000000000043</v>
      </c>
      <c r="F72" s="2">
        <v>1.4744999999999999</v>
      </c>
      <c r="G72" s="2" t="str">
        <f t="shared" si="4"/>
        <v>T</v>
      </c>
      <c r="H72" s="2">
        <v>-42.16</v>
      </c>
      <c r="I72" s="2">
        <v>-44.42</v>
      </c>
      <c r="J72" s="2">
        <f t="shared" si="5"/>
        <v>-2.2600000000000051</v>
      </c>
      <c r="K72" s="2">
        <v>2.8E-3</v>
      </c>
      <c r="L72">
        <v>0.33950000000000002</v>
      </c>
    </row>
    <row r="73" spans="1:12" x14ac:dyDescent="0.25">
      <c r="A73" s="2" t="s">
        <v>652</v>
      </c>
      <c r="B73" s="2">
        <v>-46.28</v>
      </c>
      <c r="C73" s="2" t="s">
        <v>71</v>
      </c>
      <c r="D73" s="2">
        <v>-45.51</v>
      </c>
      <c r="E73" s="2">
        <f t="shared" si="3"/>
        <v>-0.77000000000000313</v>
      </c>
      <c r="F73" s="2">
        <v>1.2159</v>
      </c>
      <c r="G73" s="2" t="str">
        <f t="shared" si="4"/>
        <v>F</v>
      </c>
      <c r="H73" s="2">
        <v>-45.51</v>
      </c>
      <c r="I73" s="2">
        <v>-47.18</v>
      </c>
      <c r="J73" s="2">
        <f t="shared" si="5"/>
        <v>-1.6700000000000017</v>
      </c>
      <c r="K73" s="2">
        <v>2.8E-3</v>
      </c>
      <c r="L73">
        <v>0.39250000000000002</v>
      </c>
    </row>
    <row r="74" spans="1:12" x14ac:dyDescent="0.25">
      <c r="A74" s="2" t="s">
        <v>653</v>
      </c>
      <c r="B74" s="2">
        <v>-39.5</v>
      </c>
      <c r="C74" s="2" t="s">
        <v>72</v>
      </c>
      <c r="D74" s="2">
        <v>-37.42</v>
      </c>
      <c r="E74" s="2">
        <f t="shared" si="3"/>
        <v>-2.0799999999999983</v>
      </c>
      <c r="F74" s="2">
        <v>0.7601</v>
      </c>
      <c r="G74" s="2" t="str">
        <f t="shared" si="4"/>
        <v>F</v>
      </c>
      <c r="H74" s="2">
        <v>-37.42</v>
      </c>
      <c r="I74" s="2">
        <v>-41.84</v>
      </c>
      <c r="J74" s="2">
        <f t="shared" si="5"/>
        <v>-4.4200000000000017</v>
      </c>
      <c r="K74" s="2">
        <v>2.8E-3</v>
      </c>
      <c r="L74">
        <v>0.56679999999999997</v>
      </c>
    </row>
    <row r="75" spans="1:12" x14ac:dyDescent="0.25">
      <c r="A75" s="2" t="s">
        <v>654</v>
      </c>
      <c r="B75" s="2">
        <v>-42.28</v>
      </c>
      <c r="C75" s="2" t="s">
        <v>73</v>
      </c>
      <c r="D75" s="2">
        <v>-35.200000000000003</v>
      </c>
      <c r="E75" s="2">
        <f t="shared" si="3"/>
        <v>-7.0799999999999983</v>
      </c>
      <c r="F75" s="2">
        <v>0.81789999999999996</v>
      </c>
      <c r="G75" s="2" t="str">
        <f t="shared" si="4"/>
        <v>T</v>
      </c>
      <c r="H75" s="2">
        <v>-35.200000000000003</v>
      </c>
      <c r="I75" s="2">
        <v>-38.520000000000003</v>
      </c>
      <c r="J75" s="2">
        <f t="shared" si="5"/>
        <v>-3.3200000000000003</v>
      </c>
      <c r="K75" s="2">
        <v>2.8E-3</v>
      </c>
      <c r="L75">
        <v>0.42159999999999997</v>
      </c>
    </row>
    <row r="76" spans="1:12" x14ac:dyDescent="0.25">
      <c r="A76" s="2" t="s">
        <v>655</v>
      </c>
      <c r="B76" s="2">
        <v>-39.32</v>
      </c>
      <c r="C76" s="2" t="s">
        <v>74</v>
      </c>
      <c r="D76" s="2">
        <v>-38.049999999999997</v>
      </c>
      <c r="E76" s="2">
        <f t="shared" si="3"/>
        <v>-1.2700000000000031</v>
      </c>
      <c r="F76" s="2">
        <v>1.3521000000000001</v>
      </c>
      <c r="G76" s="2" t="str">
        <f t="shared" si="4"/>
        <v>F</v>
      </c>
      <c r="H76" s="2">
        <v>-38.049999999999997</v>
      </c>
      <c r="I76" s="2">
        <v>-35.630000000000003</v>
      </c>
      <c r="J76" s="2">
        <f t="shared" si="5"/>
        <v>2.4199999999999946</v>
      </c>
      <c r="K76" s="2">
        <v>2.8E-3</v>
      </c>
      <c r="L76">
        <v>0.30990000000000001</v>
      </c>
    </row>
    <row r="77" spans="1:12" x14ac:dyDescent="0.25">
      <c r="A77" s="2" t="s">
        <v>656</v>
      </c>
      <c r="B77" s="2">
        <v>-48.15</v>
      </c>
      <c r="C77" s="2" t="s">
        <v>75</v>
      </c>
      <c r="D77" s="2">
        <v>-52.64</v>
      </c>
      <c r="E77" s="2">
        <f t="shared" si="3"/>
        <v>4.490000000000002</v>
      </c>
      <c r="F77" s="2">
        <v>1.4681999999999999</v>
      </c>
      <c r="G77" s="2" t="str">
        <f t="shared" si="4"/>
        <v>T</v>
      </c>
      <c r="H77" s="2">
        <v>-52.64</v>
      </c>
      <c r="I77" s="2">
        <v>-52.4</v>
      </c>
      <c r="J77" s="2">
        <f t="shared" si="5"/>
        <v>0.24000000000000199</v>
      </c>
      <c r="K77" s="2">
        <v>2.8E-3</v>
      </c>
      <c r="L77">
        <v>0.15010000000000001</v>
      </c>
    </row>
    <row r="78" spans="1:12" x14ac:dyDescent="0.25">
      <c r="A78" s="2" t="s">
        <v>657</v>
      </c>
      <c r="B78" s="2">
        <v>-58.15</v>
      </c>
      <c r="C78" s="2" t="s">
        <v>76</v>
      </c>
      <c r="D78" s="2">
        <v>-58.68</v>
      </c>
      <c r="E78" s="2">
        <f t="shared" si="3"/>
        <v>0.53000000000000114</v>
      </c>
      <c r="F78" s="2">
        <v>1.51</v>
      </c>
      <c r="G78" s="2" t="str">
        <f t="shared" si="4"/>
        <v>F</v>
      </c>
      <c r="H78" s="2">
        <v>-58.68</v>
      </c>
      <c r="I78" s="2">
        <v>-64.7</v>
      </c>
      <c r="J78" s="2">
        <f t="shared" si="5"/>
        <v>-6.0200000000000031</v>
      </c>
      <c r="K78" s="2">
        <v>2.8E-3</v>
      </c>
      <c r="L78">
        <v>0.39579999999999999</v>
      </c>
    </row>
    <row r="79" spans="1:12" x14ac:dyDescent="0.25">
      <c r="A79" s="2" t="s">
        <v>658</v>
      </c>
      <c r="B79" s="2">
        <v>-44.08</v>
      </c>
      <c r="C79" s="2" t="s">
        <v>77</v>
      </c>
      <c r="D79" s="2">
        <v>-41.51</v>
      </c>
      <c r="E79" s="2">
        <f t="shared" si="3"/>
        <v>-2.5700000000000003</v>
      </c>
      <c r="F79" s="2">
        <v>1.3892</v>
      </c>
      <c r="G79" s="2" t="str">
        <f t="shared" si="4"/>
        <v>F</v>
      </c>
      <c r="H79" s="2">
        <v>-41.51</v>
      </c>
      <c r="I79" s="2">
        <v>-44.35</v>
      </c>
      <c r="J79" s="2">
        <f t="shared" si="5"/>
        <v>-2.8400000000000034</v>
      </c>
      <c r="K79" s="2">
        <v>2.8E-3</v>
      </c>
      <c r="L79">
        <v>0.3261</v>
      </c>
    </row>
    <row r="80" spans="1:12" x14ac:dyDescent="0.25">
      <c r="A80" s="2" t="s">
        <v>659</v>
      </c>
      <c r="B80" s="2">
        <v>-41.74</v>
      </c>
      <c r="C80" s="2" t="s">
        <v>78</v>
      </c>
      <c r="D80" s="2">
        <v>-35.83</v>
      </c>
      <c r="E80" s="2">
        <f t="shared" si="3"/>
        <v>-5.9100000000000037</v>
      </c>
      <c r="F80" s="2">
        <v>1.7112000000000001</v>
      </c>
      <c r="G80" s="2" t="str">
        <f t="shared" si="4"/>
        <v>F</v>
      </c>
      <c r="H80" s="2">
        <v>-35.83</v>
      </c>
      <c r="I80" s="2">
        <v>-35.64</v>
      </c>
      <c r="J80" s="2">
        <f t="shared" si="5"/>
        <v>0.18999999999999773</v>
      </c>
      <c r="K80" s="2">
        <v>2.8E-3</v>
      </c>
      <c r="L80">
        <v>0.30049999999999999</v>
      </c>
    </row>
    <row r="81" spans="1:12" x14ac:dyDescent="0.25">
      <c r="A81" s="2" t="s">
        <v>660</v>
      </c>
      <c r="B81" s="2">
        <v>-20.36</v>
      </c>
      <c r="C81" s="2" t="s">
        <v>79</v>
      </c>
      <c r="D81" s="2">
        <v>-11.17</v>
      </c>
      <c r="E81" s="2">
        <f t="shared" si="3"/>
        <v>-9.19</v>
      </c>
      <c r="F81" s="2">
        <v>2.6631999999999998</v>
      </c>
      <c r="G81" s="2" t="str">
        <f t="shared" si="4"/>
        <v>F</v>
      </c>
      <c r="H81" s="2">
        <v>-11.17</v>
      </c>
      <c r="I81" s="2">
        <v>-11.22</v>
      </c>
      <c r="J81" s="2">
        <f t="shared" si="5"/>
        <v>-5.0000000000000711E-2</v>
      </c>
      <c r="K81" s="2">
        <v>2.8E-3</v>
      </c>
      <c r="L81">
        <v>0.31430000000000002</v>
      </c>
    </row>
    <row r="82" spans="1:12" x14ac:dyDescent="0.25">
      <c r="A82" s="2" t="s">
        <v>661</v>
      </c>
      <c r="B82" s="2">
        <v>-32.520000000000003</v>
      </c>
      <c r="C82" s="2" t="s">
        <v>80</v>
      </c>
      <c r="D82" s="2">
        <v>-27.81</v>
      </c>
      <c r="E82" s="2">
        <f t="shared" si="3"/>
        <v>-4.7100000000000044</v>
      </c>
      <c r="F82" s="2">
        <v>2.6785999999999999</v>
      </c>
      <c r="G82" s="2" t="str">
        <f t="shared" si="4"/>
        <v>T</v>
      </c>
      <c r="H82" s="2">
        <v>-27.81</v>
      </c>
      <c r="I82" s="2">
        <v>-27.56</v>
      </c>
      <c r="J82" s="2">
        <f t="shared" si="5"/>
        <v>0.25</v>
      </c>
      <c r="K82" s="2">
        <v>3.0000000000000001E-3</v>
      </c>
      <c r="L82">
        <v>0.34889999999999999</v>
      </c>
    </row>
    <row r="83" spans="1:12" x14ac:dyDescent="0.25">
      <c r="A83" s="2" t="s">
        <v>662</v>
      </c>
      <c r="B83" s="2">
        <v>-74.84</v>
      </c>
      <c r="C83" s="2" t="s">
        <v>81</v>
      </c>
      <c r="D83" s="2">
        <v>-73.42</v>
      </c>
      <c r="E83" s="2">
        <f t="shared" si="3"/>
        <v>-1.4200000000000017</v>
      </c>
      <c r="F83" s="2">
        <v>1.4933000000000001</v>
      </c>
      <c r="G83" s="2" t="str">
        <f t="shared" si="4"/>
        <v>T</v>
      </c>
      <c r="H83" s="2">
        <v>-73.42</v>
      </c>
      <c r="I83" s="2">
        <v>-71.8</v>
      </c>
      <c r="J83" s="2">
        <f t="shared" si="5"/>
        <v>1.6200000000000045</v>
      </c>
      <c r="K83" s="2">
        <v>2.8E-3</v>
      </c>
      <c r="L83">
        <v>0.35110000000000002</v>
      </c>
    </row>
    <row r="84" spans="1:12" x14ac:dyDescent="0.25">
      <c r="A84" s="2" t="s">
        <v>663</v>
      </c>
      <c r="B84" s="2">
        <v>-42.86</v>
      </c>
      <c r="C84" s="2" t="s">
        <v>82</v>
      </c>
      <c r="D84" s="2">
        <v>-42.57</v>
      </c>
      <c r="E84" s="2">
        <f t="shared" si="3"/>
        <v>-0.28999999999999915</v>
      </c>
      <c r="F84" s="2">
        <v>1.3280000000000001</v>
      </c>
      <c r="G84" s="2" t="str">
        <f t="shared" si="4"/>
        <v>F</v>
      </c>
      <c r="H84" s="2">
        <v>-42.57</v>
      </c>
      <c r="I84" s="2">
        <v>-45.57</v>
      </c>
      <c r="J84" s="2">
        <f t="shared" si="5"/>
        <v>-3</v>
      </c>
      <c r="K84" s="2">
        <v>3.0000000000000001E-3</v>
      </c>
      <c r="L84">
        <v>0.44579999999999997</v>
      </c>
    </row>
    <row r="85" spans="1:12" x14ac:dyDescent="0.25">
      <c r="A85" s="2" t="s">
        <v>664</v>
      </c>
      <c r="B85" s="2">
        <v>-35.18</v>
      </c>
      <c r="C85" s="2" t="s">
        <v>83</v>
      </c>
      <c r="D85" s="2">
        <v>-29.57</v>
      </c>
      <c r="E85" s="2">
        <f t="shared" si="3"/>
        <v>-5.6099999999999994</v>
      </c>
      <c r="F85" s="2">
        <v>1.0086999999999999</v>
      </c>
      <c r="G85" s="2" t="str">
        <f t="shared" si="4"/>
        <v>T</v>
      </c>
      <c r="H85" s="2">
        <v>-29.57</v>
      </c>
      <c r="I85" s="2">
        <v>-30.63</v>
      </c>
      <c r="J85" s="2">
        <f t="shared" si="5"/>
        <v>-1.0599999999999987</v>
      </c>
      <c r="K85" s="2">
        <v>3.0000000000000001E-3</v>
      </c>
      <c r="L85">
        <v>0.3473</v>
      </c>
    </row>
    <row r="86" spans="1:12" x14ac:dyDescent="0.25">
      <c r="A86" s="2" t="s">
        <v>665</v>
      </c>
      <c r="B86" s="2">
        <v>-22.63</v>
      </c>
      <c r="C86" s="2" t="s">
        <v>84</v>
      </c>
      <c r="D86" s="2">
        <v>-21.27</v>
      </c>
      <c r="E86" s="2">
        <f t="shared" si="3"/>
        <v>-1.3599999999999994</v>
      </c>
      <c r="F86" s="2">
        <v>0.36599999999999999</v>
      </c>
      <c r="G86" s="2" t="str">
        <f t="shared" si="4"/>
        <v>F</v>
      </c>
      <c r="H86" s="2">
        <v>-21.27</v>
      </c>
      <c r="I86" s="2">
        <v>-19.62</v>
      </c>
      <c r="J86" s="2">
        <f t="shared" si="5"/>
        <v>1.6499999999999986</v>
      </c>
      <c r="K86" s="2">
        <v>3.0000000000000001E-3</v>
      </c>
      <c r="L86">
        <v>0.32619999999999999</v>
      </c>
    </row>
    <row r="87" spans="1:12" x14ac:dyDescent="0.25">
      <c r="A87" s="2" t="s">
        <v>666</v>
      </c>
      <c r="B87" s="2">
        <v>-81.09</v>
      </c>
      <c r="C87" s="2" t="s">
        <v>85</v>
      </c>
      <c r="D87" s="2">
        <v>-78.59</v>
      </c>
      <c r="E87" s="2">
        <f t="shared" si="3"/>
        <v>-2.5</v>
      </c>
      <c r="F87" s="2">
        <v>0.57650000000000001</v>
      </c>
      <c r="G87" s="2" t="str">
        <f t="shared" si="4"/>
        <v>F</v>
      </c>
      <c r="H87" s="2">
        <v>-78.59</v>
      </c>
      <c r="I87" s="2">
        <v>-78.459999999999994</v>
      </c>
      <c r="J87" s="2">
        <f t="shared" si="5"/>
        <v>0.13000000000000966</v>
      </c>
      <c r="K87" s="2">
        <v>3.0000000000000001E-3</v>
      </c>
      <c r="L87">
        <v>0.33550000000000002</v>
      </c>
    </row>
    <row r="88" spans="1:12" x14ac:dyDescent="0.25">
      <c r="A88" s="2" t="s">
        <v>667</v>
      </c>
      <c r="B88" s="2">
        <v>-38.94</v>
      </c>
      <c r="C88" s="2" t="s">
        <v>86</v>
      </c>
      <c r="D88" s="2">
        <v>-35.57</v>
      </c>
      <c r="E88" s="2">
        <f t="shared" si="3"/>
        <v>-3.3699999999999974</v>
      </c>
      <c r="F88" s="2">
        <v>0.53129999999999999</v>
      </c>
      <c r="G88" s="2" t="str">
        <f t="shared" si="4"/>
        <v>T</v>
      </c>
      <c r="H88" s="2">
        <v>-35.57</v>
      </c>
      <c r="I88" s="2">
        <v>-35.78</v>
      </c>
      <c r="J88" s="2">
        <f t="shared" si="5"/>
        <v>-0.21000000000000085</v>
      </c>
      <c r="K88" s="2">
        <v>3.0000000000000001E-3</v>
      </c>
      <c r="L88">
        <v>0.33179999999999998</v>
      </c>
    </row>
    <row r="89" spans="1:12" x14ac:dyDescent="0.25">
      <c r="A89" s="2" t="s">
        <v>668</v>
      </c>
      <c r="B89" s="2">
        <v>-45.69</v>
      </c>
      <c r="C89" s="2" t="s">
        <v>87</v>
      </c>
      <c r="D89" s="2">
        <v>-43.79</v>
      </c>
      <c r="E89" s="2">
        <f t="shared" si="3"/>
        <v>-1.8999999999999986</v>
      </c>
      <c r="F89" s="2">
        <v>0.73570000000000002</v>
      </c>
      <c r="G89" s="2" t="str">
        <f t="shared" si="4"/>
        <v>F</v>
      </c>
      <c r="H89" s="2">
        <v>-43.79</v>
      </c>
      <c r="I89" s="2">
        <v>-42.15</v>
      </c>
      <c r="J89" s="2">
        <f t="shared" si="5"/>
        <v>1.6400000000000006</v>
      </c>
      <c r="K89" s="2">
        <v>3.0000000000000001E-3</v>
      </c>
      <c r="L89">
        <v>0.2974</v>
      </c>
    </row>
    <row r="90" spans="1:12" x14ac:dyDescent="0.25">
      <c r="A90" s="2" t="s">
        <v>669</v>
      </c>
      <c r="B90" s="2">
        <v>-58.33</v>
      </c>
      <c r="C90" s="2" t="s">
        <v>88</v>
      </c>
      <c r="D90" s="2">
        <v>-51.91</v>
      </c>
      <c r="E90" s="2">
        <f t="shared" si="3"/>
        <v>-6.4200000000000017</v>
      </c>
      <c r="F90" s="2">
        <v>0.71850000000000003</v>
      </c>
      <c r="G90" s="2" t="str">
        <f t="shared" si="4"/>
        <v>F</v>
      </c>
      <c r="H90" s="2">
        <v>-51.91</v>
      </c>
      <c r="I90" s="2">
        <v>-43.63</v>
      </c>
      <c r="J90" s="2">
        <f t="shared" si="5"/>
        <v>8.279999999999994</v>
      </c>
      <c r="K90" s="2">
        <v>3.0000000000000001E-3</v>
      </c>
      <c r="L90">
        <v>0.29449999999999998</v>
      </c>
    </row>
    <row r="91" spans="1:12" x14ac:dyDescent="0.25">
      <c r="A91" s="2" t="s">
        <v>670</v>
      </c>
      <c r="B91" s="2">
        <v>-58.64</v>
      </c>
      <c r="C91" s="2" t="s">
        <v>89</v>
      </c>
      <c r="D91" s="2">
        <v>-56.51</v>
      </c>
      <c r="E91" s="2">
        <f t="shared" si="3"/>
        <v>-2.1300000000000026</v>
      </c>
      <c r="F91" s="2">
        <v>0.57540000000000002</v>
      </c>
      <c r="G91" s="2" t="str">
        <f t="shared" si="4"/>
        <v>F</v>
      </c>
      <c r="H91" s="2">
        <v>-56.51</v>
      </c>
      <c r="I91" s="2">
        <v>-55.9</v>
      </c>
      <c r="J91" s="2">
        <f t="shared" si="5"/>
        <v>0.60999999999999943</v>
      </c>
      <c r="K91" s="2">
        <v>3.0000000000000001E-3</v>
      </c>
      <c r="L91">
        <v>0.31969999999999998</v>
      </c>
    </row>
    <row r="92" spans="1:12" x14ac:dyDescent="0.25">
      <c r="A92" s="2" t="s">
        <v>671</v>
      </c>
      <c r="B92" s="2">
        <v>-46.45</v>
      </c>
      <c r="C92" s="2" t="s">
        <v>90</v>
      </c>
      <c r="D92" s="2">
        <v>-44.35</v>
      </c>
      <c r="E92" s="2">
        <f t="shared" si="3"/>
        <v>-2.1000000000000014</v>
      </c>
      <c r="F92" s="2">
        <v>0.43149999999999999</v>
      </c>
      <c r="G92" s="2" t="str">
        <f t="shared" si="4"/>
        <v>F</v>
      </c>
      <c r="H92" s="2">
        <v>-44.35</v>
      </c>
      <c r="I92" s="2">
        <v>-43.73</v>
      </c>
      <c r="J92" s="2">
        <f t="shared" si="5"/>
        <v>0.62000000000000455</v>
      </c>
      <c r="K92" s="2">
        <v>3.7000000000000002E-3</v>
      </c>
      <c r="L92">
        <v>0.30149999999999999</v>
      </c>
    </row>
    <row r="93" spans="1:12" x14ac:dyDescent="0.25">
      <c r="A93" s="2" t="s">
        <v>672</v>
      </c>
      <c r="B93" s="2">
        <v>-47.01</v>
      </c>
      <c r="C93" s="2" t="s">
        <v>91</v>
      </c>
      <c r="D93" s="2">
        <v>-43.99</v>
      </c>
      <c r="E93" s="2">
        <f t="shared" si="3"/>
        <v>-3.019999999999996</v>
      </c>
      <c r="F93" s="2">
        <v>0.34379999999999999</v>
      </c>
      <c r="G93" s="2" t="str">
        <f t="shared" si="4"/>
        <v>T</v>
      </c>
      <c r="H93" s="2">
        <v>-43.99</v>
      </c>
      <c r="I93" s="2">
        <v>-43.32</v>
      </c>
      <c r="J93" s="2">
        <f t="shared" si="5"/>
        <v>0.67000000000000171</v>
      </c>
      <c r="K93" s="2">
        <v>3.7000000000000002E-3</v>
      </c>
      <c r="L93">
        <v>0.2757</v>
      </c>
    </row>
    <row r="94" spans="1:12" x14ac:dyDescent="0.25">
      <c r="A94" s="2" t="s">
        <v>673</v>
      </c>
      <c r="B94" s="2">
        <v>-76.209999999999994</v>
      </c>
      <c r="C94" s="2" t="s">
        <v>92</v>
      </c>
      <c r="D94" s="2">
        <v>-75.64</v>
      </c>
      <c r="E94" s="2">
        <f t="shared" si="3"/>
        <v>-0.56999999999999318</v>
      </c>
      <c r="F94" s="2">
        <v>0.36980000000000002</v>
      </c>
      <c r="G94" s="2" t="str">
        <f t="shared" si="4"/>
        <v>F</v>
      </c>
      <c r="H94" s="2">
        <v>-75.64</v>
      </c>
      <c r="I94" s="2">
        <v>-75.67</v>
      </c>
      <c r="J94" s="2">
        <f t="shared" si="5"/>
        <v>-3.0000000000001137E-2</v>
      </c>
      <c r="K94" s="2">
        <v>3.0000000000000001E-3</v>
      </c>
      <c r="L94">
        <v>0.30020000000000002</v>
      </c>
    </row>
    <row r="95" spans="1:12" x14ac:dyDescent="0.25">
      <c r="A95" s="2" t="s">
        <v>674</v>
      </c>
      <c r="B95" s="2">
        <v>-45.03</v>
      </c>
      <c r="C95" s="2" t="s">
        <v>93</v>
      </c>
      <c r="D95" s="2">
        <v>-42.87</v>
      </c>
      <c r="E95" s="2">
        <f t="shared" si="3"/>
        <v>-2.1600000000000037</v>
      </c>
      <c r="F95" s="2">
        <v>0.2112</v>
      </c>
      <c r="G95" s="2" t="str">
        <f t="shared" si="4"/>
        <v>F</v>
      </c>
      <c r="H95" s="2">
        <v>-42.87</v>
      </c>
      <c r="I95" s="2">
        <v>-42.77</v>
      </c>
      <c r="J95" s="2">
        <f t="shared" si="5"/>
        <v>9.9999999999994316E-2</v>
      </c>
      <c r="K95" s="2">
        <v>3.7000000000000002E-3</v>
      </c>
      <c r="L95">
        <v>0.31490000000000001</v>
      </c>
    </row>
    <row r="96" spans="1:12" x14ac:dyDescent="0.25">
      <c r="A96" s="2" t="s">
        <v>675</v>
      </c>
      <c r="B96" s="2">
        <v>-51.25</v>
      </c>
      <c r="C96" s="2" t="s">
        <v>94</v>
      </c>
      <c r="D96" s="2">
        <v>-47.02</v>
      </c>
      <c r="E96" s="2">
        <f t="shared" si="3"/>
        <v>-4.2299999999999969</v>
      </c>
      <c r="F96" s="2">
        <v>0.29570000000000002</v>
      </c>
      <c r="G96" s="2" t="str">
        <f t="shared" si="4"/>
        <v>F</v>
      </c>
      <c r="H96" s="2">
        <v>-47.02</v>
      </c>
      <c r="I96" s="2">
        <v>-46.9</v>
      </c>
      <c r="J96" s="2">
        <f t="shared" si="5"/>
        <v>0.12000000000000455</v>
      </c>
      <c r="K96" s="2">
        <v>3.7000000000000002E-3</v>
      </c>
      <c r="L96">
        <v>0.28349999999999997</v>
      </c>
    </row>
    <row r="97" spans="1:12" x14ac:dyDescent="0.25">
      <c r="A97" s="2" t="s">
        <v>676</v>
      </c>
      <c r="B97" s="2">
        <v>-45.23</v>
      </c>
      <c r="C97" s="2" t="s">
        <v>95</v>
      </c>
      <c r="D97" s="2">
        <v>-41.42</v>
      </c>
      <c r="E97" s="2">
        <f t="shared" si="3"/>
        <v>-3.8099999999999952</v>
      </c>
      <c r="F97" s="2">
        <v>0.40899999999999997</v>
      </c>
      <c r="G97" s="2" t="str">
        <f t="shared" si="4"/>
        <v>F</v>
      </c>
      <c r="H97" s="2">
        <v>-41.42</v>
      </c>
      <c r="I97" s="2">
        <v>-40.78</v>
      </c>
      <c r="J97" s="2">
        <f t="shared" si="5"/>
        <v>0.64000000000000057</v>
      </c>
      <c r="K97" s="2">
        <v>3.7000000000000002E-3</v>
      </c>
      <c r="L97">
        <v>0.2828</v>
      </c>
    </row>
    <row r="98" spans="1:12" x14ac:dyDescent="0.25">
      <c r="A98" s="2" t="s">
        <v>677</v>
      </c>
      <c r="B98" s="2">
        <v>-61.38</v>
      </c>
      <c r="C98" s="2" t="s">
        <v>96</v>
      </c>
      <c r="D98" s="2">
        <v>-67.86</v>
      </c>
      <c r="E98" s="2">
        <f t="shared" si="3"/>
        <v>6.4799999999999969</v>
      </c>
      <c r="F98" s="2">
        <v>0.35010000000000002</v>
      </c>
      <c r="G98" s="2" t="str">
        <f t="shared" si="4"/>
        <v>F</v>
      </c>
      <c r="H98" s="2">
        <v>-67.86</v>
      </c>
      <c r="I98" s="2">
        <v>-66.23</v>
      </c>
      <c r="J98" s="2">
        <f t="shared" si="5"/>
        <v>1.6299999999999955</v>
      </c>
      <c r="K98" s="2">
        <v>3.7000000000000002E-3</v>
      </c>
      <c r="L98">
        <v>0.31790000000000002</v>
      </c>
    </row>
    <row r="99" spans="1:12" x14ac:dyDescent="0.25">
      <c r="A99" s="2" t="s">
        <v>678</v>
      </c>
      <c r="B99" s="2">
        <v>-51.36</v>
      </c>
      <c r="C99" s="2" t="s">
        <v>97</v>
      </c>
      <c r="D99" s="2">
        <v>-48.22</v>
      </c>
      <c r="E99" s="2">
        <f t="shared" si="3"/>
        <v>-3.1400000000000006</v>
      </c>
      <c r="F99" s="2">
        <v>0.44729999999999998</v>
      </c>
      <c r="G99" s="2" t="str">
        <f t="shared" si="4"/>
        <v>T</v>
      </c>
      <c r="H99" s="2">
        <v>-48.22</v>
      </c>
      <c r="I99" s="2">
        <v>-48.42</v>
      </c>
      <c r="J99" s="2">
        <f t="shared" si="5"/>
        <v>-0.20000000000000284</v>
      </c>
      <c r="K99" s="2">
        <v>3.7000000000000002E-3</v>
      </c>
      <c r="L99">
        <v>0.31190000000000001</v>
      </c>
    </row>
    <row r="100" spans="1:12" x14ac:dyDescent="0.25">
      <c r="A100" s="2" t="s">
        <v>679</v>
      </c>
      <c r="B100" s="2">
        <v>-34.18</v>
      </c>
      <c r="C100" s="2" t="s">
        <v>98</v>
      </c>
      <c r="D100" s="2">
        <v>-33.11</v>
      </c>
      <c r="E100" s="2">
        <f t="shared" si="3"/>
        <v>-1.0700000000000003</v>
      </c>
      <c r="F100" s="2">
        <v>0.51839999999999997</v>
      </c>
      <c r="G100" s="2" t="str">
        <f t="shared" si="4"/>
        <v>F</v>
      </c>
      <c r="H100" s="2">
        <v>-33.11</v>
      </c>
      <c r="I100" s="2">
        <v>-32.94</v>
      </c>
      <c r="J100" s="2">
        <f t="shared" si="5"/>
        <v>0.17000000000000171</v>
      </c>
      <c r="K100" s="2">
        <v>3.7000000000000002E-3</v>
      </c>
      <c r="L100">
        <v>0.28720000000000001</v>
      </c>
    </row>
    <row r="101" spans="1:12" x14ac:dyDescent="0.25">
      <c r="A101" s="2" t="s">
        <v>680</v>
      </c>
      <c r="B101" s="2">
        <v>-39.89</v>
      </c>
      <c r="C101" s="2" t="s">
        <v>99</v>
      </c>
      <c r="D101" s="2">
        <v>-36.46</v>
      </c>
      <c r="E101" s="2">
        <f t="shared" si="3"/>
        <v>-3.4299999999999997</v>
      </c>
      <c r="F101" s="2">
        <v>0.47360000000000002</v>
      </c>
      <c r="G101" s="2" t="str">
        <f t="shared" si="4"/>
        <v>F</v>
      </c>
      <c r="H101" s="2">
        <v>-36.46</v>
      </c>
      <c r="I101" s="2">
        <v>-36.53</v>
      </c>
      <c r="J101" s="2">
        <f t="shared" si="5"/>
        <v>-7.0000000000000284E-2</v>
      </c>
      <c r="K101" s="2">
        <v>3.7000000000000002E-3</v>
      </c>
      <c r="L101">
        <v>0.2601</v>
      </c>
    </row>
    <row r="102" spans="1:12" x14ac:dyDescent="0.25">
      <c r="A102" s="2" t="s">
        <v>681</v>
      </c>
      <c r="B102" s="2">
        <v>-45.36</v>
      </c>
      <c r="C102" s="2" t="s">
        <v>100</v>
      </c>
      <c r="D102" s="2">
        <v>-41.95</v>
      </c>
      <c r="E102" s="2">
        <f t="shared" si="3"/>
        <v>-3.4099999999999966</v>
      </c>
      <c r="F102" s="2">
        <v>0.53969999999999996</v>
      </c>
      <c r="G102" s="2" t="str">
        <f t="shared" si="4"/>
        <v>T</v>
      </c>
      <c r="H102" s="2">
        <v>-41.95</v>
      </c>
      <c r="I102" s="2">
        <v>-42.07</v>
      </c>
      <c r="J102" s="2">
        <f t="shared" si="5"/>
        <v>-0.11999999999999744</v>
      </c>
      <c r="K102" s="2">
        <v>3.7000000000000002E-3</v>
      </c>
      <c r="L102">
        <v>0.24340000000000001</v>
      </c>
    </row>
    <row r="103" spans="1:12" x14ac:dyDescent="0.25">
      <c r="A103" s="2" t="s">
        <v>682</v>
      </c>
      <c r="B103" s="2">
        <v>-37.44</v>
      </c>
      <c r="C103" s="2" t="s">
        <v>101</v>
      </c>
      <c r="D103" s="2">
        <v>-35.68</v>
      </c>
      <c r="E103" s="2">
        <f t="shared" si="3"/>
        <v>-1.759999999999998</v>
      </c>
      <c r="F103" s="2">
        <v>0.45369999999999999</v>
      </c>
      <c r="G103" s="2" t="str">
        <f t="shared" si="4"/>
        <v>T</v>
      </c>
      <c r="H103" s="2">
        <v>-35.68</v>
      </c>
      <c r="I103" s="2">
        <v>-35.64</v>
      </c>
      <c r="J103" s="2">
        <f t="shared" si="5"/>
        <v>3.9999999999999147E-2</v>
      </c>
      <c r="K103" s="2">
        <v>3.7000000000000002E-3</v>
      </c>
      <c r="L103">
        <v>0.21970000000000001</v>
      </c>
    </row>
    <row r="104" spans="1:12" x14ac:dyDescent="0.25">
      <c r="A104" s="2" t="s">
        <v>683</v>
      </c>
      <c r="B104" s="2">
        <v>-78.819999999999993</v>
      </c>
      <c r="C104" s="2" t="s">
        <v>102</v>
      </c>
      <c r="D104" s="2">
        <v>-78.680000000000007</v>
      </c>
      <c r="E104" s="2">
        <f t="shared" si="3"/>
        <v>-0.13999999999998636</v>
      </c>
      <c r="F104" s="2">
        <v>0.29070000000000001</v>
      </c>
      <c r="G104" s="2" t="str">
        <f t="shared" si="4"/>
        <v>T</v>
      </c>
      <c r="H104" s="2">
        <v>-78.680000000000007</v>
      </c>
      <c r="I104" s="2">
        <v>-78.63</v>
      </c>
      <c r="J104" s="2">
        <f t="shared" si="5"/>
        <v>5.0000000000011369E-2</v>
      </c>
      <c r="K104" s="2">
        <v>3.7000000000000002E-3</v>
      </c>
      <c r="L104">
        <v>0.20730000000000001</v>
      </c>
    </row>
    <row r="105" spans="1:12" x14ac:dyDescent="0.25">
      <c r="A105" s="2" t="s">
        <v>684</v>
      </c>
      <c r="B105" s="2">
        <v>-49.26</v>
      </c>
      <c r="C105" s="2" t="s">
        <v>103</v>
      </c>
      <c r="D105" s="2">
        <v>-49.67</v>
      </c>
      <c r="E105" s="2">
        <f t="shared" si="3"/>
        <v>0.41000000000000369</v>
      </c>
      <c r="F105" s="2">
        <v>0.1754</v>
      </c>
      <c r="G105" s="2" t="str">
        <f t="shared" si="4"/>
        <v>F</v>
      </c>
      <c r="H105" s="2">
        <v>-49.67</v>
      </c>
      <c r="I105" s="2">
        <v>-49.57</v>
      </c>
      <c r="J105" s="2">
        <f t="shared" si="5"/>
        <v>0.10000000000000142</v>
      </c>
      <c r="K105" s="2">
        <v>3.5999999999999999E-3</v>
      </c>
      <c r="L105">
        <v>0.21299999999999999</v>
      </c>
    </row>
    <row r="106" spans="1:12" x14ac:dyDescent="0.25">
      <c r="A106" s="2" t="s">
        <v>685</v>
      </c>
      <c r="B106" s="2">
        <v>-64.39</v>
      </c>
      <c r="C106" s="2" t="s">
        <v>104</v>
      </c>
      <c r="D106" s="2">
        <v>-60.59</v>
      </c>
      <c r="E106" s="2">
        <f t="shared" si="3"/>
        <v>-3.7999999999999972</v>
      </c>
      <c r="F106" s="2">
        <v>0.28760000000000002</v>
      </c>
      <c r="G106" s="2" t="str">
        <f t="shared" si="4"/>
        <v>T</v>
      </c>
      <c r="H106" s="2">
        <v>-60.59</v>
      </c>
      <c r="I106" s="2">
        <v>-60.52</v>
      </c>
      <c r="J106" s="2">
        <f t="shared" si="5"/>
        <v>7.0000000000000284E-2</v>
      </c>
      <c r="K106" s="2">
        <v>3.5999999999999999E-3</v>
      </c>
      <c r="L106">
        <v>0.1888</v>
      </c>
    </row>
    <row r="107" spans="1:12" x14ac:dyDescent="0.25">
      <c r="A107" s="2" t="s">
        <v>686</v>
      </c>
      <c r="B107" s="2">
        <v>-45.04</v>
      </c>
      <c r="C107" s="2" t="s">
        <v>105</v>
      </c>
      <c r="D107" s="2">
        <v>-45.49</v>
      </c>
      <c r="E107" s="2">
        <f t="shared" si="3"/>
        <v>0.45000000000000284</v>
      </c>
      <c r="F107" s="2">
        <v>0.70120000000000005</v>
      </c>
      <c r="G107" s="2" t="str">
        <f t="shared" si="4"/>
        <v>F</v>
      </c>
      <c r="H107" s="2">
        <v>-45.49</v>
      </c>
      <c r="I107" s="2">
        <v>-47.14</v>
      </c>
      <c r="J107" s="2">
        <f t="shared" si="5"/>
        <v>-1.6499999999999986</v>
      </c>
      <c r="K107" s="2">
        <v>3.5999999999999999E-3</v>
      </c>
      <c r="L107">
        <v>0.20399999999999999</v>
      </c>
    </row>
    <row r="108" spans="1:12" x14ac:dyDescent="0.25">
      <c r="A108" s="2" t="s">
        <v>687</v>
      </c>
      <c r="B108" s="2">
        <v>-79.25</v>
      </c>
      <c r="C108" s="2" t="s">
        <v>106</v>
      </c>
      <c r="D108" s="2">
        <v>-72.44</v>
      </c>
      <c r="E108" s="2">
        <f t="shared" si="3"/>
        <v>-6.8100000000000023</v>
      </c>
      <c r="F108" s="2">
        <v>0.77270000000000005</v>
      </c>
      <c r="G108" s="2" t="str">
        <f t="shared" si="4"/>
        <v>F</v>
      </c>
      <c r="H108" s="2">
        <v>-72.44</v>
      </c>
      <c r="I108" s="2">
        <v>-74.89</v>
      </c>
      <c r="J108" s="2">
        <f t="shared" si="5"/>
        <v>-2.4500000000000028</v>
      </c>
      <c r="K108" s="2">
        <v>2.8E-3</v>
      </c>
      <c r="L108">
        <v>0.1988</v>
      </c>
    </row>
    <row r="109" spans="1:12" x14ac:dyDescent="0.25">
      <c r="A109" s="2" t="s">
        <v>688</v>
      </c>
      <c r="B109" s="2">
        <v>-82.09</v>
      </c>
      <c r="C109" s="2" t="s">
        <v>107</v>
      </c>
      <c r="D109" s="2">
        <v>-75.61</v>
      </c>
      <c r="E109" s="2">
        <f t="shared" si="3"/>
        <v>-6.480000000000004</v>
      </c>
      <c r="F109" s="2">
        <v>1.0772999999999999</v>
      </c>
      <c r="G109" s="2" t="str">
        <f t="shared" si="4"/>
        <v>F</v>
      </c>
      <c r="H109" s="2">
        <v>-75.61</v>
      </c>
      <c r="I109" s="2">
        <v>-82.86</v>
      </c>
      <c r="J109" s="2">
        <f t="shared" si="5"/>
        <v>-7.25</v>
      </c>
      <c r="K109" s="2">
        <v>2.8E-3</v>
      </c>
      <c r="L109">
        <v>0.24829999999999999</v>
      </c>
    </row>
    <row r="110" spans="1:12" x14ac:dyDescent="0.25">
      <c r="A110" s="2" t="s">
        <v>689</v>
      </c>
      <c r="B110" s="2">
        <v>-37.229999999999997</v>
      </c>
      <c r="C110" s="2" t="s">
        <v>108</v>
      </c>
      <c r="D110" s="2">
        <v>-22.67</v>
      </c>
      <c r="E110" s="2">
        <f t="shared" si="3"/>
        <v>-14.559999999999995</v>
      </c>
      <c r="F110" s="2">
        <v>0.77980000000000005</v>
      </c>
      <c r="G110" s="2" t="str">
        <f t="shared" si="4"/>
        <v>T</v>
      </c>
      <c r="H110" s="2">
        <v>-22.67</v>
      </c>
      <c r="I110" s="2">
        <v>-29.75</v>
      </c>
      <c r="J110" s="2">
        <f t="shared" si="5"/>
        <v>-7.0799999999999983</v>
      </c>
      <c r="K110" s="2">
        <v>2.8E-3</v>
      </c>
      <c r="L110">
        <v>0.15740000000000001</v>
      </c>
    </row>
    <row r="111" spans="1:12" x14ac:dyDescent="0.25">
      <c r="A111" s="2" t="s">
        <v>690</v>
      </c>
      <c r="B111" s="2">
        <v>-68.14</v>
      </c>
      <c r="C111" s="2" t="s">
        <v>109</v>
      </c>
      <c r="D111" s="2">
        <v>-68.150000000000006</v>
      </c>
      <c r="E111" s="2">
        <f t="shared" si="3"/>
        <v>1.0000000000005116E-2</v>
      </c>
      <c r="F111" s="2">
        <v>0.9133</v>
      </c>
      <c r="G111" s="2" t="str">
        <f t="shared" si="4"/>
        <v>F</v>
      </c>
      <c r="H111" s="2">
        <v>-68.150000000000006</v>
      </c>
      <c r="I111" s="2">
        <v>-66.599999999999994</v>
      </c>
      <c r="J111" s="2">
        <f t="shared" si="5"/>
        <v>1.5500000000000114</v>
      </c>
      <c r="K111" s="2">
        <v>2.8E-3</v>
      </c>
      <c r="L111">
        <v>0.2823</v>
      </c>
    </row>
    <row r="112" spans="1:12" x14ac:dyDescent="0.25">
      <c r="A112" s="2" t="s">
        <v>691</v>
      </c>
      <c r="B112" s="2">
        <v>-40.090000000000003</v>
      </c>
      <c r="C112" s="2" t="s">
        <v>110</v>
      </c>
      <c r="D112" s="2">
        <v>-35.36</v>
      </c>
      <c r="E112" s="2">
        <f t="shared" si="3"/>
        <v>-4.730000000000004</v>
      </c>
      <c r="F112" s="2">
        <v>0.99250000000000005</v>
      </c>
      <c r="G112" s="2" t="str">
        <f t="shared" si="4"/>
        <v>T</v>
      </c>
      <c r="H112" s="2">
        <v>-35.36</v>
      </c>
      <c r="I112" s="2">
        <v>-35.619999999999997</v>
      </c>
      <c r="J112" s="2">
        <f t="shared" si="5"/>
        <v>-0.25999999999999801</v>
      </c>
      <c r="K112" s="2">
        <v>2.8E-3</v>
      </c>
      <c r="L112">
        <v>0.26550000000000001</v>
      </c>
    </row>
    <row r="113" spans="1:12" x14ac:dyDescent="0.25">
      <c r="A113" s="2" t="s">
        <v>692</v>
      </c>
      <c r="B113" s="2">
        <v>-43.27</v>
      </c>
      <c r="C113" s="2" t="s">
        <v>111</v>
      </c>
      <c r="D113" s="2">
        <v>-43.29</v>
      </c>
      <c r="E113" s="2">
        <f t="shared" si="3"/>
        <v>1.9999999999996021E-2</v>
      </c>
      <c r="F113" s="2">
        <v>0.35239999999999999</v>
      </c>
      <c r="G113" s="2" t="str">
        <f t="shared" si="4"/>
        <v>F</v>
      </c>
      <c r="H113" s="2">
        <v>-43.29</v>
      </c>
      <c r="I113" s="2">
        <v>-43.65</v>
      </c>
      <c r="J113" s="2">
        <f t="shared" si="5"/>
        <v>-0.35999999999999943</v>
      </c>
      <c r="K113" s="2">
        <v>3.0000000000000001E-3</v>
      </c>
      <c r="L113">
        <v>0.28870000000000001</v>
      </c>
    </row>
    <row r="114" spans="1:12" x14ac:dyDescent="0.25">
      <c r="A114" s="2" t="s">
        <v>693</v>
      </c>
      <c r="B114" s="2">
        <v>-61.82</v>
      </c>
      <c r="C114" s="2" t="s">
        <v>112</v>
      </c>
      <c r="D114" s="2">
        <v>-67.989999999999995</v>
      </c>
      <c r="E114" s="2">
        <f t="shared" si="3"/>
        <v>6.1699999999999946</v>
      </c>
      <c r="F114" s="2">
        <v>0.51529999999999998</v>
      </c>
      <c r="G114" s="2" t="str">
        <f t="shared" si="4"/>
        <v>F</v>
      </c>
      <c r="H114" s="2">
        <v>-67.989999999999995</v>
      </c>
      <c r="I114" s="2">
        <v>-56.67</v>
      </c>
      <c r="J114" s="2">
        <f t="shared" si="5"/>
        <v>11.319999999999993</v>
      </c>
      <c r="K114" s="2">
        <v>3.0000000000000001E-3</v>
      </c>
      <c r="L114">
        <v>0.27200000000000002</v>
      </c>
    </row>
    <row r="115" spans="1:12" x14ac:dyDescent="0.25">
      <c r="A115" s="2" t="s">
        <v>694</v>
      </c>
      <c r="B115" s="2">
        <v>-67.930000000000007</v>
      </c>
      <c r="C115" s="2" t="s">
        <v>113</v>
      </c>
      <c r="D115" s="2">
        <v>-60.8</v>
      </c>
      <c r="E115" s="2">
        <f t="shared" si="3"/>
        <v>-7.1300000000000097</v>
      </c>
      <c r="F115" s="2">
        <v>0.29980000000000001</v>
      </c>
      <c r="G115" s="2" t="str">
        <f t="shared" si="4"/>
        <v>F</v>
      </c>
      <c r="H115" s="2">
        <v>-60.8</v>
      </c>
      <c r="I115" s="2">
        <v>-60.89</v>
      </c>
      <c r="J115" s="2">
        <f t="shared" si="5"/>
        <v>-9.0000000000003411E-2</v>
      </c>
      <c r="K115" s="2">
        <v>3.0000000000000001E-3</v>
      </c>
      <c r="L115">
        <v>0.28000000000000003</v>
      </c>
    </row>
    <row r="116" spans="1:12" x14ac:dyDescent="0.25">
      <c r="A116" s="2" t="s">
        <v>695</v>
      </c>
      <c r="B116" s="2">
        <v>-36.35</v>
      </c>
      <c r="C116" s="2" t="s">
        <v>114</v>
      </c>
      <c r="D116" s="2">
        <v>-31.71</v>
      </c>
      <c r="E116" s="2">
        <f t="shared" si="3"/>
        <v>-4.6400000000000006</v>
      </c>
      <c r="F116" s="2">
        <v>0.21110000000000001</v>
      </c>
      <c r="G116" s="2" t="str">
        <f t="shared" si="4"/>
        <v>T</v>
      </c>
      <c r="H116" s="2">
        <v>-31.71</v>
      </c>
      <c r="I116" s="2">
        <v>-32.229999999999997</v>
      </c>
      <c r="J116" s="2">
        <f t="shared" si="5"/>
        <v>-0.51999999999999602</v>
      </c>
      <c r="K116" s="2">
        <v>3.0000000000000001E-3</v>
      </c>
      <c r="L116">
        <v>0.31190000000000001</v>
      </c>
    </row>
    <row r="117" spans="1:12" x14ac:dyDescent="0.25">
      <c r="A117" s="2" t="s">
        <v>696</v>
      </c>
      <c r="B117" s="2">
        <v>-41.71</v>
      </c>
      <c r="C117" s="2" t="s">
        <v>115</v>
      </c>
      <c r="D117" s="2">
        <v>-41.69</v>
      </c>
      <c r="E117" s="2">
        <f t="shared" si="3"/>
        <v>-2.0000000000003126E-2</v>
      </c>
      <c r="F117" s="2">
        <v>0.25069999999999998</v>
      </c>
      <c r="G117" s="2" t="str">
        <f t="shared" si="4"/>
        <v>T</v>
      </c>
      <c r="H117" s="2">
        <v>-41.69</v>
      </c>
      <c r="I117" s="2">
        <v>-39.79</v>
      </c>
      <c r="J117" s="2">
        <f t="shared" si="5"/>
        <v>1.8999999999999986</v>
      </c>
      <c r="K117" s="2">
        <v>3.0000000000000001E-3</v>
      </c>
      <c r="L117">
        <v>0.31780000000000003</v>
      </c>
    </row>
    <row r="118" spans="1:12" x14ac:dyDescent="0.25">
      <c r="A118" s="2" t="s">
        <v>697</v>
      </c>
      <c r="B118" s="2">
        <v>-31.84</v>
      </c>
      <c r="C118" s="2" t="s">
        <v>116</v>
      </c>
      <c r="D118" s="2">
        <v>-31.41</v>
      </c>
      <c r="E118" s="2">
        <f t="shared" si="3"/>
        <v>-0.42999999999999972</v>
      </c>
      <c r="F118" s="2">
        <v>0.45169999999999999</v>
      </c>
      <c r="G118" s="2" t="str">
        <f t="shared" si="4"/>
        <v>F</v>
      </c>
      <c r="H118" s="2">
        <v>-31.41</v>
      </c>
      <c r="I118" s="2">
        <v>-31.63</v>
      </c>
      <c r="J118" s="2">
        <f t="shared" si="5"/>
        <v>-0.21999999999999886</v>
      </c>
      <c r="K118" s="2">
        <v>3.0000000000000001E-3</v>
      </c>
      <c r="L118">
        <v>0.31569999999999998</v>
      </c>
    </row>
    <row r="119" spans="1:12" x14ac:dyDescent="0.25">
      <c r="A119" s="2" t="s">
        <v>698</v>
      </c>
      <c r="B119" s="2">
        <v>-25.79</v>
      </c>
      <c r="C119" s="2" t="s">
        <v>117</v>
      </c>
      <c r="D119" s="2">
        <v>-22.69</v>
      </c>
      <c r="E119" s="2">
        <f t="shared" si="3"/>
        <v>-3.0999999999999979</v>
      </c>
      <c r="F119" s="2">
        <v>0.35759999999999997</v>
      </c>
      <c r="G119" s="2" t="str">
        <f t="shared" si="4"/>
        <v>F</v>
      </c>
      <c r="H119" s="2">
        <v>-22.69</v>
      </c>
      <c r="I119" s="2">
        <v>-23.13</v>
      </c>
      <c r="J119" s="2">
        <f t="shared" si="5"/>
        <v>-0.43999999999999773</v>
      </c>
      <c r="K119" s="2">
        <v>3.0000000000000001E-3</v>
      </c>
      <c r="L119">
        <v>0.28470000000000001</v>
      </c>
    </row>
    <row r="120" spans="1:12" x14ac:dyDescent="0.25">
      <c r="A120" s="2" t="s">
        <v>699</v>
      </c>
      <c r="B120" s="2">
        <v>-13.91</v>
      </c>
      <c r="C120" s="2" t="s">
        <v>118</v>
      </c>
      <c r="D120" s="2">
        <v>-10.119999999999999</v>
      </c>
      <c r="E120" s="2">
        <f t="shared" si="3"/>
        <v>-3.7900000000000009</v>
      </c>
      <c r="F120" s="2">
        <v>0.74060000000000004</v>
      </c>
      <c r="G120" s="2" t="str">
        <f t="shared" si="4"/>
        <v>F</v>
      </c>
      <c r="H120" s="2">
        <v>-10.119999999999999</v>
      </c>
      <c r="I120" s="2">
        <v>-9.8000000000000007</v>
      </c>
      <c r="J120" s="2">
        <f t="shared" si="5"/>
        <v>0.31999999999999851</v>
      </c>
      <c r="K120" s="2">
        <v>3.0000000000000001E-3</v>
      </c>
      <c r="L120">
        <v>0.27450000000000002</v>
      </c>
    </row>
    <row r="121" spans="1:12" x14ac:dyDescent="0.25">
      <c r="A121" s="2" t="s">
        <v>700</v>
      </c>
      <c r="B121" s="2">
        <v>-33.79</v>
      </c>
      <c r="C121" s="2" t="s">
        <v>119</v>
      </c>
      <c r="D121" s="2">
        <v>-30.58</v>
      </c>
      <c r="E121" s="2">
        <f t="shared" si="3"/>
        <v>-3.2100000000000009</v>
      </c>
      <c r="F121" s="2">
        <v>0.90890000000000004</v>
      </c>
      <c r="G121" s="2" t="str">
        <f t="shared" si="4"/>
        <v>T</v>
      </c>
      <c r="H121" s="2">
        <v>-30.58</v>
      </c>
      <c r="I121" s="2">
        <v>-30.48</v>
      </c>
      <c r="J121" s="2">
        <f t="shared" si="5"/>
        <v>9.9999999999997868E-2</v>
      </c>
      <c r="K121" s="2">
        <v>3.0000000000000001E-3</v>
      </c>
      <c r="L121">
        <v>0.2472</v>
      </c>
    </row>
    <row r="122" spans="1:12" x14ac:dyDescent="0.25">
      <c r="A122" s="2" t="s">
        <v>701</v>
      </c>
      <c r="B122" s="2">
        <v>-32.28</v>
      </c>
      <c r="C122" s="2" t="s">
        <v>120</v>
      </c>
      <c r="D122" s="2">
        <v>-33.5</v>
      </c>
      <c r="E122" s="2">
        <f t="shared" si="3"/>
        <v>1.2199999999999989</v>
      </c>
      <c r="F122" s="2">
        <v>0.74050000000000005</v>
      </c>
      <c r="G122" s="2" t="str">
        <f t="shared" si="4"/>
        <v>T</v>
      </c>
      <c r="H122" s="2">
        <v>-33.5</v>
      </c>
      <c r="I122" s="2">
        <v>-33.53</v>
      </c>
      <c r="J122" s="2">
        <f t="shared" si="5"/>
        <v>-3.0000000000001137E-2</v>
      </c>
      <c r="K122" s="2">
        <v>3.7000000000000002E-3</v>
      </c>
      <c r="L122">
        <v>0.23799999999999999</v>
      </c>
    </row>
    <row r="123" spans="1:12" x14ac:dyDescent="0.25">
      <c r="A123" s="2" t="s">
        <v>702</v>
      </c>
      <c r="B123" s="2">
        <v>-43.68</v>
      </c>
      <c r="C123" s="2" t="s">
        <v>121</v>
      </c>
      <c r="D123" s="2">
        <v>-42.02</v>
      </c>
      <c r="E123" s="2">
        <f t="shared" si="3"/>
        <v>-1.6599999999999966</v>
      </c>
      <c r="F123" s="2">
        <v>0.54879999999999995</v>
      </c>
      <c r="G123" s="2" t="str">
        <f t="shared" si="4"/>
        <v>F</v>
      </c>
      <c r="H123" s="2">
        <v>-42.02</v>
      </c>
      <c r="I123" s="2">
        <v>-41.04</v>
      </c>
      <c r="J123" s="2">
        <f t="shared" si="5"/>
        <v>0.98000000000000398</v>
      </c>
      <c r="K123" s="2">
        <v>3.7000000000000002E-3</v>
      </c>
      <c r="L123">
        <v>0.23419999999999999</v>
      </c>
    </row>
    <row r="124" spans="1:12" x14ac:dyDescent="0.25">
      <c r="A124" s="2" t="s">
        <v>703</v>
      </c>
      <c r="B124" s="2">
        <v>-46.54</v>
      </c>
      <c r="C124" s="2" t="s">
        <v>122</v>
      </c>
      <c r="D124" s="2">
        <v>-41.78</v>
      </c>
      <c r="E124" s="2">
        <f t="shared" si="3"/>
        <v>-4.759999999999998</v>
      </c>
      <c r="F124" s="2">
        <v>0.84889999999999999</v>
      </c>
      <c r="G124" s="2" t="str">
        <f t="shared" si="4"/>
        <v>F</v>
      </c>
      <c r="H124" s="2">
        <v>-41.78</v>
      </c>
      <c r="I124" s="2">
        <v>-42.05</v>
      </c>
      <c r="J124" s="2">
        <f t="shared" si="5"/>
        <v>-0.26999999999999602</v>
      </c>
      <c r="K124" s="2">
        <v>3.5999999999999999E-3</v>
      </c>
      <c r="L124">
        <v>0.22040000000000001</v>
      </c>
    </row>
    <row r="125" spans="1:12" x14ac:dyDescent="0.25">
      <c r="A125" s="2" t="s">
        <v>704</v>
      </c>
      <c r="B125" s="2">
        <v>-41.01</v>
      </c>
      <c r="C125" s="2" t="s">
        <v>123</v>
      </c>
      <c r="D125" s="2">
        <v>-36.99</v>
      </c>
      <c r="E125" s="2">
        <f t="shared" si="3"/>
        <v>-4.019999999999996</v>
      </c>
      <c r="F125" s="2">
        <v>0.68220000000000003</v>
      </c>
      <c r="G125" s="2" t="str">
        <f t="shared" si="4"/>
        <v>F</v>
      </c>
      <c r="H125" s="2">
        <v>-36.99</v>
      </c>
      <c r="I125" s="2">
        <v>-37.03</v>
      </c>
      <c r="J125" s="2">
        <f t="shared" si="5"/>
        <v>-3.9999999999999147E-2</v>
      </c>
      <c r="K125" s="2">
        <v>3.5999999999999999E-3</v>
      </c>
      <c r="L125">
        <v>0.19040000000000001</v>
      </c>
    </row>
    <row r="126" spans="1:12" x14ac:dyDescent="0.25">
      <c r="A126" s="2" t="s">
        <v>705</v>
      </c>
      <c r="B126" s="2">
        <v>-59.22</v>
      </c>
      <c r="C126" s="2" t="s">
        <v>124</v>
      </c>
      <c r="D126" s="2">
        <v>-53.72</v>
      </c>
      <c r="E126" s="2">
        <f t="shared" si="3"/>
        <v>-5.5</v>
      </c>
      <c r="F126" s="2">
        <v>0.75700000000000001</v>
      </c>
      <c r="G126" s="2" t="str">
        <f t="shared" si="4"/>
        <v>T</v>
      </c>
      <c r="H126" s="2">
        <v>-53.72</v>
      </c>
      <c r="I126" s="2">
        <v>-52.85</v>
      </c>
      <c r="J126" s="2">
        <f t="shared" si="5"/>
        <v>0.86999999999999744</v>
      </c>
      <c r="K126" s="2">
        <v>2.8E-3</v>
      </c>
      <c r="L126">
        <v>0.1973</v>
      </c>
    </row>
    <row r="127" spans="1:12" x14ac:dyDescent="0.25">
      <c r="A127" s="2" t="s">
        <v>706</v>
      </c>
      <c r="B127" s="2">
        <v>-37.65</v>
      </c>
      <c r="C127" s="2" t="s">
        <v>125</v>
      </c>
      <c r="D127" s="2">
        <v>-38.18</v>
      </c>
      <c r="E127" s="2">
        <f t="shared" si="3"/>
        <v>0.53000000000000114</v>
      </c>
      <c r="F127" s="2">
        <v>0.9425</v>
      </c>
      <c r="G127" s="2" t="str">
        <f t="shared" si="4"/>
        <v>F</v>
      </c>
      <c r="H127" s="2">
        <v>-38.18</v>
      </c>
      <c r="I127" s="2">
        <v>-37.729999999999997</v>
      </c>
      <c r="J127" s="2">
        <f t="shared" si="5"/>
        <v>0.45000000000000284</v>
      </c>
      <c r="K127" s="2">
        <v>3.5999999999999999E-3</v>
      </c>
      <c r="L127">
        <v>0.16889999999999999</v>
      </c>
    </row>
    <row r="128" spans="1:12" x14ac:dyDescent="0.25">
      <c r="A128" s="2" t="s">
        <v>707</v>
      </c>
      <c r="B128" s="2">
        <v>-56.31</v>
      </c>
      <c r="C128" s="2" t="s">
        <v>126</v>
      </c>
      <c r="D128" s="2">
        <v>-45.91</v>
      </c>
      <c r="E128" s="2">
        <f t="shared" si="3"/>
        <v>-10.400000000000006</v>
      </c>
      <c r="F128" s="2">
        <v>1.0341</v>
      </c>
      <c r="G128" s="2" t="str">
        <f t="shared" si="4"/>
        <v>T</v>
      </c>
      <c r="H128" s="2">
        <v>-45.91</v>
      </c>
      <c r="I128" s="2">
        <v>-48.45</v>
      </c>
      <c r="J128" s="2">
        <f t="shared" si="5"/>
        <v>-2.5400000000000063</v>
      </c>
      <c r="K128" s="2">
        <v>2.2000000000000001E-3</v>
      </c>
      <c r="L128">
        <v>0.18079999999999999</v>
      </c>
    </row>
    <row r="129" spans="1:12" x14ac:dyDescent="0.25">
      <c r="A129" s="2" t="s">
        <v>708</v>
      </c>
      <c r="B129" s="2">
        <v>-40.020000000000003</v>
      </c>
      <c r="C129" s="2" t="s">
        <v>127</v>
      </c>
      <c r="D129" s="2">
        <v>-38.24</v>
      </c>
      <c r="E129" s="2">
        <f t="shared" si="3"/>
        <v>-1.7800000000000011</v>
      </c>
      <c r="F129" s="2">
        <v>0.75990000000000002</v>
      </c>
      <c r="G129" s="2" t="str">
        <f t="shared" si="4"/>
        <v>F</v>
      </c>
      <c r="H129" s="2">
        <v>-38.24</v>
      </c>
      <c r="I129" s="2">
        <v>-38.99</v>
      </c>
      <c r="J129" s="2">
        <f t="shared" si="5"/>
        <v>-0.75</v>
      </c>
      <c r="K129" s="2">
        <v>2.8E-3</v>
      </c>
      <c r="L129">
        <v>0.19170000000000001</v>
      </c>
    </row>
    <row r="130" spans="1:12" x14ac:dyDescent="0.25">
      <c r="A130" s="2" t="s">
        <v>709</v>
      </c>
      <c r="B130" s="2">
        <v>-43.86</v>
      </c>
      <c r="C130" s="2" t="s">
        <v>128</v>
      </c>
      <c r="D130" s="2">
        <v>-37.15</v>
      </c>
      <c r="E130" s="2">
        <f t="shared" si="3"/>
        <v>-6.7100000000000009</v>
      </c>
      <c r="F130" s="2">
        <v>1.0206</v>
      </c>
      <c r="G130" s="2" t="str">
        <f t="shared" si="4"/>
        <v>F</v>
      </c>
      <c r="H130" s="2">
        <v>-37.15</v>
      </c>
      <c r="I130" s="2">
        <v>-37.82</v>
      </c>
      <c r="J130" s="2">
        <f t="shared" si="5"/>
        <v>-0.67000000000000171</v>
      </c>
      <c r="K130" s="2">
        <v>2.8E-3</v>
      </c>
      <c r="L130">
        <v>0.2215</v>
      </c>
    </row>
    <row r="131" spans="1:12" x14ac:dyDescent="0.25">
      <c r="A131" s="2" t="s">
        <v>710</v>
      </c>
      <c r="B131" s="2">
        <v>-44.22</v>
      </c>
      <c r="C131" s="2" t="s">
        <v>129</v>
      </c>
      <c r="D131" s="2">
        <v>-34.29</v>
      </c>
      <c r="E131" s="2">
        <f t="shared" ref="E131:E194" si="6">(B131-D131)</f>
        <v>-9.93</v>
      </c>
      <c r="F131" s="2">
        <v>1.1646000000000001</v>
      </c>
      <c r="G131" s="2" t="str">
        <f t="shared" ref="G131:G194" si="7">IF((OR(F132&gt;2,ABS(E132)&gt;2)),"F","T")</f>
        <v>F</v>
      </c>
      <c r="H131" s="2">
        <v>-34.29</v>
      </c>
      <c r="I131" s="2">
        <v>-35.9</v>
      </c>
      <c r="J131" s="2">
        <f t="shared" ref="J131:J194" si="8">(I131-H131)</f>
        <v>-1.6099999999999994</v>
      </c>
      <c r="K131" s="2">
        <v>2.8E-3</v>
      </c>
      <c r="L131">
        <v>0.245</v>
      </c>
    </row>
    <row r="132" spans="1:12" x14ac:dyDescent="0.25">
      <c r="A132" s="2" t="s">
        <v>711</v>
      </c>
      <c r="B132" s="2">
        <v>-39.130000000000003</v>
      </c>
      <c r="C132" s="2" t="s">
        <v>130</v>
      </c>
      <c r="D132" s="2">
        <v>-36.200000000000003</v>
      </c>
      <c r="E132" s="2">
        <f t="shared" si="6"/>
        <v>-2.9299999999999997</v>
      </c>
      <c r="F132" s="2">
        <v>1.5107999999999999</v>
      </c>
      <c r="G132" s="2" t="str">
        <f t="shared" si="7"/>
        <v>F</v>
      </c>
      <c r="H132" s="2">
        <v>-36.200000000000003</v>
      </c>
      <c r="I132" s="2">
        <v>-36.54</v>
      </c>
      <c r="J132" s="2">
        <f t="shared" si="8"/>
        <v>-0.33999999999999631</v>
      </c>
      <c r="K132" s="2">
        <v>2.8E-3</v>
      </c>
      <c r="L132">
        <v>0.25169999999999998</v>
      </c>
    </row>
    <row r="133" spans="1:12" x14ac:dyDescent="0.25">
      <c r="A133" s="2" t="s">
        <v>712</v>
      </c>
      <c r="B133" s="2">
        <v>-33.799999999999997</v>
      </c>
      <c r="C133" s="2" t="s">
        <v>131</v>
      </c>
      <c r="D133" s="2">
        <v>-36.92</v>
      </c>
      <c r="E133" s="2">
        <f t="shared" si="6"/>
        <v>3.1200000000000045</v>
      </c>
      <c r="F133" s="2">
        <v>1.2514000000000001</v>
      </c>
      <c r="G133" s="2" t="str">
        <f t="shared" si="7"/>
        <v>T</v>
      </c>
      <c r="H133" s="2">
        <v>-36.92</v>
      </c>
      <c r="I133" s="2">
        <v>-36.86</v>
      </c>
      <c r="J133" s="2">
        <f t="shared" si="8"/>
        <v>6.0000000000002274E-2</v>
      </c>
      <c r="K133" s="2">
        <v>2.8E-3</v>
      </c>
      <c r="L133">
        <v>0.2283</v>
      </c>
    </row>
    <row r="134" spans="1:12" x14ac:dyDescent="0.25">
      <c r="A134" s="2" t="s">
        <v>567</v>
      </c>
      <c r="B134" s="2">
        <v>-42.25</v>
      </c>
      <c r="C134" s="2" t="s">
        <v>132</v>
      </c>
      <c r="D134" s="2">
        <v>-41.58</v>
      </c>
      <c r="E134" s="2">
        <f t="shared" si="6"/>
        <v>-0.67000000000000171</v>
      </c>
      <c r="F134" s="2">
        <v>1.0784</v>
      </c>
      <c r="G134" s="2" t="str">
        <f t="shared" si="7"/>
        <v>F</v>
      </c>
      <c r="H134" s="2">
        <v>-41.58</v>
      </c>
      <c r="I134" s="2">
        <v>-41.45</v>
      </c>
      <c r="J134" s="2">
        <f t="shared" si="8"/>
        <v>0.12999999999999545</v>
      </c>
      <c r="K134" s="2">
        <v>3.5999999999999999E-3</v>
      </c>
      <c r="L134">
        <v>0.21240000000000001</v>
      </c>
    </row>
    <row r="135" spans="1:12" x14ac:dyDescent="0.25">
      <c r="A135" s="2" t="s">
        <v>713</v>
      </c>
      <c r="B135" s="2">
        <v>-44.5</v>
      </c>
      <c r="C135" s="2" t="s">
        <v>133</v>
      </c>
      <c r="D135" s="2">
        <v>-41.37</v>
      </c>
      <c r="E135" s="2">
        <f t="shared" si="6"/>
        <v>-3.1300000000000026</v>
      </c>
      <c r="F135" s="2">
        <v>1.0887</v>
      </c>
      <c r="G135" s="2" t="str">
        <f t="shared" si="7"/>
        <v>F</v>
      </c>
      <c r="H135" s="2">
        <v>-41.37</v>
      </c>
      <c r="I135" s="2">
        <v>-41.48</v>
      </c>
      <c r="J135" s="2">
        <f t="shared" si="8"/>
        <v>-0.10999999999999943</v>
      </c>
      <c r="K135" s="2">
        <v>2.8E-3</v>
      </c>
      <c r="L135">
        <v>0.18559999999999999</v>
      </c>
    </row>
    <row r="136" spans="1:12" x14ac:dyDescent="0.25">
      <c r="A136" s="2" t="s">
        <v>714</v>
      </c>
      <c r="B136" s="2">
        <v>-40.17</v>
      </c>
      <c r="C136" s="2" t="s">
        <v>134</v>
      </c>
      <c r="D136" s="2">
        <v>-34.67</v>
      </c>
      <c r="E136" s="2">
        <f t="shared" si="6"/>
        <v>-5.5</v>
      </c>
      <c r="F136" s="2">
        <v>1.0461</v>
      </c>
      <c r="G136" s="2" t="str">
        <f t="shared" si="7"/>
        <v>F</v>
      </c>
      <c r="H136" s="2">
        <v>-34.67</v>
      </c>
      <c r="I136" s="2">
        <v>-34.78</v>
      </c>
      <c r="J136" s="2">
        <f t="shared" si="8"/>
        <v>-0.10999999999999943</v>
      </c>
      <c r="K136" s="2">
        <v>2.8E-3</v>
      </c>
      <c r="L136">
        <v>0.18079999999999999</v>
      </c>
    </row>
    <row r="137" spans="1:12" x14ac:dyDescent="0.25">
      <c r="A137" s="2" t="s">
        <v>715</v>
      </c>
      <c r="B137" s="2">
        <v>-37.6</v>
      </c>
      <c r="C137" s="2" t="s">
        <v>135</v>
      </c>
      <c r="D137" s="2">
        <v>-40.42</v>
      </c>
      <c r="E137" s="2">
        <f t="shared" si="6"/>
        <v>2.8200000000000003</v>
      </c>
      <c r="F137" s="2">
        <v>1.0078</v>
      </c>
      <c r="G137" s="2" t="str">
        <f t="shared" si="7"/>
        <v>T</v>
      </c>
      <c r="H137" s="2">
        <v>-40.42</v>
      </c>
      <c r="I137" s="2">
        <v>-43.15</v>
      </c>
      <c r="J137" s="2">
        <f t="shared" si="8"/>
        <v>-2.7299999999999969</v>
      </c>
      <c r="K137" s="2">
        <v>2.8E-3</v>
      </c>
      <c r="L137">
        <v>0.16489999999999999</v>
      </c>
    </row>
    <row r="138" spans="1:12" x14ac:dyDescent="0.25">
      <c r="A138" s="2" t="s">
        <v>716</v>
      </c>
      <c r="B138" s="2">
        <v>-21.17</v>
      </c>
      <c r="C138" s="2" t="s">
        <v>136</v>
      </c>
      <c r="D138" s="2">
        <v>-20.88</v>
      </c>
      <c r="E138" s="2">
        <f t="shared" si="6"/>
        <v>-0.2900000000000027</v>
      </c>
      <c r="F138" s="2">
        <v>0.99470000000000003</v>
      </c>
      <c r="G138" s="2" t="str">
        <f t="shared" si="7"/>
        <v>F</v>
      </c>
      <c r="H138" s="2">
        <v>-20.88</v>
      </c>
      <c r="I138" s="2">
        <v>-20</v>
      </c>
      <c r="J138" s="2">
        <f t="shared" si="8"/>
        <v>0.87999999999999901</v>
      </c>
      <c r="K138" s="2">
        <v>2.8E-3</v>
      </c>
      <c r="L138">
        <v>0.15190000000000001</v>
      </c>
    </row>
    <row r="139" spans="1:12" x14ac:dyDescent="0.25">
      <c r="A139" s="2" t="s">
        <v>717</v>
      </c>
      <c r="B139" s="2">
        <v>-27.44</v>
      </c>
      <c r="C139" s="2" t="s">
        <v>137</v>
      </c>
      <c r="D139" s="2">
        <v>-30.83</v>
      </c>
      <c r="E139" s="2">
        <f t="shared" si="6"/>
        <v>3.389999999999997</v>
      </c>
      <c r="F139" s="2">
        <v>1.2396</v>
      </c>
      <c r="G139" s="2" t="str">
        <f t="shared" si="7"/>
        <v>F</v>
      </c>
      <c r="H139" s="2">
        <v>-30.83</v>
      </c>
      <c r="I139" s="2">
        <v>-31.02</v>
      </c>
      <c r="J139" s="2">
        <f t="shared" si="8"/>
        <v>-0.19000000000000128</v>
      </c>
      <c r="K139" s="2">
        <v>2.8E-3</v>
      </c>
      <c r="L139">
        <v>0.14499999999999999</v>
      </c>
    </row>
    <row r="140" spans="1:12" x14ac:dyDescent="0.25">
      <c r="A140" s="2" t="s">
        <v>718</v>
      </c>
      <c r="B140" s="2">
        <v>-73.430000000000007</v>
      </c>
      <c r="C140" s="2" t="s">
        <v>138</v>
      </c>
      <c r="D140" s="2">
        <v>-76.400000000000006</v>
      </c>
      <c r="E140" s="2">
        <f t="shared" si="6"/>
        <v>2.9699999999999989</v>
      </c>
      <c r="F140" s="2">
        <v>1.0235000000000001</v>
      </c>
      <c r="G140" s="2" t="str">
        <f t="shared" si="7"/>
        <v>F</v>
      </c>
      <c r="H140" s="2">
        <v>-76.400000000000006</v>
      </c>
      <c r="I140" s="2">
        <v>-76.36</v>
      </c>
      <c r="J140" s="2">
        <f t="shared" si="8"/>
        <v>4.0000000000006253E-2</v>
      </c>
      <c r="K140" s="2">
        <v>2.8E-3</v>
      </c>
      <c r="L140">
        <v>0.1484</v>
      </c>
    </row>
    <row r="141" spans="1:12" x14ac:dyDescent="0.25">
      <c r="A141" s="2" t="s">
        <v>719</v>
      </c>
      <c r="B141" s="2">
        <v>-52.5</v>
      </c>
      <c r="C141" s="2" t="s">
        <v>139</v>
      </c>
      <c r="D141" s="2">
        <v>-56.72</v>
      </c>
      <c r="E141" s="2">
        <f t="shared" si="6"/>
        <v>4.2199999999999989</v>
      </c>
      <c r="F141" s="2">
        <v>1.3957999999999999</v>
      </c>
      <c r="G141" s="2" t="str">
        <f t="shared" si="7"/>
        <v>T</v>
      </c>
      <c r="H141" s="2">
        <v>-56.72</v>
      </c>
      <c r="I141" s="2">
        <v>-56.76</v>
      </c>
      <c r="J141" s="2">
        <f t="shared" si="8"/>
        <v>-3.9999999999999147E-2</v>
      </c>
      <c r="K141" s="2">
        <v>2.8E-3</v>
      </c>
      <c r="L141">
        <v>0.17399999999999999</v>
      </c>
    </row>
    <row r="142" spans="1:12" x14ac:dyDescent="0.25">
      <c r="A142" s="2" t="s">
        <v>720</v>
      </c>
      <c r="B142" s="2">
        <v>-12.18</v>
      </c>
      <c r="C142" s="2" t="s">
        <v>140</v>
      </c>
      <c r="D142" s="2">
        <v>-11.11</v>
      </c>
      <c r="E142" s="2">
        <f t="shared" si="6"/>
        <v>-1.0700000000000003</v>
      </c>
      <c r="F142" s="2">
        <v>1.3755999999999999</v>
      </c>
      <c r="G142" s="2" t="str">
        <f t="shared" si="7"/>
        <v>T</v>
      </c>
      <c r="H142" s="2">
        <v>-11.11</v>
      </c>
      <c r="I142" s="2">
        <v>-11.12</v>
      </c>
      <c r="J142" s="2">
        <f t="shared" si="8"/>
        <v>-9.9999999999997868E-3</v>
      </c>
      <c r="K142" s="2">
        <v>3.5999999999999999E-3</v>
      </c>
      <c r="L142">
        <v>0.19339999999999999</v>
      </c>
    </row>
    <row r="143" spans="1:12" x14ac:dyDescent="0.25">
      <c r="A143" s="2" t="s">
        <v>721</v>
      </c>
      <c r="B143" s="2">
        <v>-28.19</v>
      </c>
      <c r="C143" s="2" t="s">
        <v>141</v>
      </c>
      <c r="D143" s="2">
        <v>-27.25</v>
      </c>
      <c r="E143" s="2">
        <f t="shared" si="6"/>
        <v>-0.94000000000000128</v>
      </c>
      <c r="F143" s="2">
        <v>1.6102000000000001</v>
      </c>
      <c r="G143" s="2" t="str">
        <f t="shared" si="7"/>
        <v>F</v>
      </c>
      <c r="H143" s="2">
        <v>-27.25</v>
      </c>
      <c r="I143" s="2">
        <v>-27.3</v>
      </c>
      <c r="J143" s="2">
        <f t="shared" si="8"/>
        <v>-5.0000000000000711E-2</v>
      </c>
      <c r="K143" s="2">
        <v>2.8E-3</v>
      </c>
      <c r="L143">
        <v>0.22489999999999999</v>
      </c>
    </row>
    <row r="144" spans="1:12" x14ac:dyDescent="0.25">
      <c r="A144" s="2" t="s">
        <v>722</v>
      </c>
      <c r="B144" s="2">
        <v>-15.21</v>
      </c>
      <c r="C144" s="2" t="s">
        <v>142</v>
      </c>
      <c r="D144" s="2">
        <v>-9.9</v>
      </c>
      <c r="E144" s="2">
        <f t="shared" si="6"/>
        <v>-5.3100000000000005</v>
      </c>
      <c r="F144" s="2">
        <v>1.9175</v>
      </c>
      <c r="G144" s="2" t="str">
        <f t="shared" si="7"/>
        <v>F</v>
      </c>
      <c r="H144" s="2">
        <v>-9.9</v>
      </c>
      <c r="I144" s="2">
        <v>-9.98</v>
      </c>
      <c r="J144" s="2">
        <f t="shared" si="8"/>
        <v>-8.0000000000000071E-2</v>
      </c>
      <c r="K144" s="2">
        <v>2.8E-3</v>
      </c>
      <c r="L144">
        <v>0.25130000000000002</v>
      </c>
    </row>
    <row r="145" spans="1:12" x14ac:dyDescent="0.25">
      <c r="A145" s="2" t="s">
        <v>568</v>
      </c>
      <c r="B145" s="2">
        <v>-32.43</v>
      </c>
      <c r="C145" s="2" t="s">
        <v>143</v>
      </c>
      <c r="D145" s="2">
        <v>-36.75</v>
      </c>
      <c r="E145" s="2">
        <f t="shared" si="6"/>
        <v>4.32</v>
      </c>
      <c r="F145" s="2">
        <v>1.8245</v>
      </c>
      <c r="G145" s="2" t="str">
        <f t="shared" si="7"/>
        <v>F</v>
      </c>
      <c r="H145" s="2">
        <v>-36.75</v>
      </c>
      <c r="I145" s="2">
        <v>-36.880000000000003</v>
      </c>
      <c r="J145" s="2">
        <f t="shared" si="8"/>
        <v>-0.13000000000000256</v>
      </c>
      <c r="K145" s="2">
        <v>2.8E-3</v>
      </c>
      <c r="L145">
        <v>0.26190000000000002</v>
      </c>
    </row>
    <row r="146" spans="1:12" x14ac:dyDescent="0.25">
      <c r="A146" s="2" t="s">
        <v>723</v>
      </c>
      <c r="B146" s="2">
        <v>-51.06</v>
      </c>
      <c r="C146" s="2" t="s">
        <v>144</v>
      </c>
      <c r="D146" s="2">
        <v>-53.71</v>
      </c>
      <c r="E146" s="2">
        <f t="shared" si="6"/>
        <v>2.6499999999999986</v>
      </c>
      <c r="F146" s="2">
        <v>4.5945</v>
      </c>
      <c r="G146" s="2" t="str">
        <f t="shared" si="7"/>
        <v>F</v>
      </c>
      <c r="H146" s="2">
        <v>-53.71</v>
      </c>
      <c r="I146" s="2">
        <v>-53.88</v>
      </c>
      <c r="J146" s="2">
        <f t="shared" si="8"/>
        <v>-0.17000000000000171</v>
      </c>
      <c r="K146" s="2">
        <v>2.8E-3</v>
      </c>
      <c r="L146">
        <v>0.29270000000000002</v>
      </c>
    </row>
    <row r="147" spans="1:12" x14ac:dyDescent="0.25">
      <c r="A147" s="2" t="s">
        <v>724</v>
      </c>
      <c r="B147" s="2">
        <v>-64.08</v>
      </c>
      <c r="C147" s="2" t="s">
        <v>145</v>
      </c>
      <c r="D147" s="2">
        <v>-65.53</v>
      </c>
      <c r="E147" s="2">
        <f t="shared" si="6"/>
        <v>1.4500000000000028</v>
      </c>
      <c r="F147" s="2">
        <v>4.7645</v>
      </c>
      <c r="G147" s="2" t="str">
        <f t="shared" si="7"/>
        <v>T</v>
      </c>
      <c r="H147" s="2">
        <v>-65.53</v>
      </c>
      <c r="I147" s="2">
        <v>-66.040000000000006</v>
      </c>
      <c r="J147" s="2">
        <f t="shared" si="8"/>
        <v>-0.51000000000000512</v>
      </c>
      <c r="K147" s="2">
        <v>2.2000000000000001E-3</v>
      </c>
      <c r="L147">
        <v>0.2777</v>
      </c>
    </row>
    <row r="148" spans="1:12" x14ac:dyDescent="0.25">
      <c r="A148" s="2" t="s">
        <v>569</v>
      </c>
      <c r="B148" s="2">
        <v>-32.83</v>
      </c>
      <c r="C148" s="2" t="s">
        <v>146</v>
      </c>
      <c r="D148" s="2">
        <v>-31.87</v>
      </c>
      <c r="E148" s="2">
        <f t="shared" si="6"/>
        <v>-0.9599999999999973</v>
      </c>
      <c r="F148" s="2">
        <v>1.4645999999999999</v>
      </c>
      <c r="G148" s="2" t="str">
        <f t="shared" si="7"/>
        <v>F</v>
      </c>
      <c r="H148" s="2">
        <v>-31.87</v>
      </c>
      <c r="I148" s="2">
        <v>-32.01</v>
      </c>
      <c r="J148" s="2">
        <f t="shared" si="8"/>
        <v>-0.13999999999999702</v>
      </c>
      <c r="K148" s="2">
        <v>3.2000000000000002E-3</v>
      </c>
      <c r="L148">
        <v>0.27400000000000002</v>
      </c>
    </row>
    <row r="149" spans="1:12" x14ac:dyDescent="0.25">
      <c r="A149" s="2" t="s">
        <v>725</v>
      </c>
      <c r="B149" s="2">
        <v>-72.069999999999993</v>
      </c>
      <c r="C149" s="2" t="s">
        <v>147</v>
      </c>
      <c r="D149" s="2">
        <v>-67.25</v>
      </c>
      <c r="E149" s="2">
        <f t="shared" si="6"/>
        <v>-4.8199999999999932</v>
      </c>
      <c r="F149" s="2">
        <v>2.2132999999999998</v>
      </c>
      <c r="G149" s="2" t="str">
        <f t="shared" si="7"/>
        <v>T</v>
      </c>
      <c r="H149" s="2">
        <v>-67.25</v>
      </c>
      <c r="I149" s="2">
        <v>-66.91</v>
      </c>
      <c r="J149" s="2">
        <f t="shared" si="8"/>
        <v>0.34000000000000341</v>
      </c>
      <c r="K149" s="2">
        <v>2.2000000000000001E-3</v>
      </c>
      <c r="L149">
        <v>0.30370000000000003</v>
      </c>
    </row>
    <row r="150" spans="1:12" x14ac:dyDescent="0.25">
      <c r="A150" s="2" t="s">
        <v>726</v>
      </c>
      <c r="B150" s="2">
        <v>-32.32</v>
      </c>
      <c r="C150" s="2" t="s">
        <v>148</v>
      </c>
      <c r="D150" s="2">
        <v>-30.32</v>
      </c>
      <c r="E150" s="2">
        <f t="shared" si="6"/>
        <v>-2</v>
      </c>
      <c r="F150" s="2">
        <v>1.8184</v>
      </c>
      <c r="G150" s="2" t="str">
        <f t="shared" si="7"/>
        <v>T</v>
      </c>
      <c r="H150" s="2">
        <v>-30.32</v>
      </c>
      <c r="I150" s="2">
        <v>-30.39</v>
      </c>
      <c r="J150" s="2">
        <f t="shared" si="8"/>
        <v>-7.0000000000000284E-2</v>
      </c>
      <c r="K150" s="2">
        <v>3.2000000000000002E-3</v>
      </c>
      <c r="L150">
        <v>0.32429999999999998</v>
      </c>
    </row>
    <row r="151" spans="1:12" x14ac:dyDescent="0.25">
      <c r="A151" s="2" t="s">
        <v>727</v>
      </c>
      <c r="B151" s="2">
        <v>-78.739999999999995</v>
      </c>
      <c r="C151" s="2" t="s">
        <v>149</v>
      </c>
      <c r="D151" s="2">
        <v>-77.400000000000006</v>
      </c>
      <c r="E151" s="2">
        <f t="shared" si="6"/>
        <v>-1.3399999999999892</v>
      </c>
      <c r="F151" s="2">
        <v>1.2169000000000001</v>
      </c>
      <c r="G151" s="2" t="str">
        <f t="shared" si="7"/>
        <v>T</v>
      </c>
      <c r="H151" s="2">
        <v>-77.400000000000006</v>
      </c>
      <c r="I151" s="2">
        <v>-77.739999999999995</v>
      </c>
      <c r="J151" s="2">
        <f t="shared" si="8"/>
        <v>-0.3399999999999892</v>
      </c>
      <c r="K151" s="2">
        <v>2.2000000000000001E-3</v>
      </c>
      <c r="L151">
        <v>0.30620000000000003</v>
      </c>
    </row>
    <row r="152" spans="1:12" x14ac:dyDescent="0.25">
      <c r="A152" s="2" t="s">
        <v>728</v>
      </c>
      <c r="B152" s="2">
        <v>-39.020000000000003</v>
      </c>
      <c r="C152" s="2" t="s">
        <v>150</v>
      </c>
      <c r="D152" s="2">
        <v>-37.54</v>
      </c>
      <c r="E152" s="2">
        <f t="shared" si="6"/>
        <v>-1.480000000000004</v>
      </c>
      <c r="F152" s="2">
        <v>1.3557999999999999</v>
      </c>
      <c r="G152" s="2" t="str">
        <f t="shared" si="7"/>
        <v>F</v>
      </c>
      <c r="H152" s="2">
        <v>-37.54</v>
      </c>
      <c r="I152" s="2">
        <v>-37.979999999999997</v>
      </c>
      <c r="J152" s="2">
        <f t="shared" si="8"/>
        <v>-0.43999999999999773</v>
      </c>
      <c r="K152" s="2">
        <v>2.2000000000000001E-3</v>
      </c>
      <c r="L152">
        <v>0.30270000000000002</v>
      </c>
    </row>
    <row r="153" spans="1:12" x14ac:dyDescent="0.25">
      <c r="A153" s="2" t="s">
        <v>729</v>
      </c>
      <c r="B153" s="2">
        <v>-37.880000000000003</v>
      </c>
      <c r="C153" s="2" t="s">
        <v>151</v>
      </c>
      <c r="D153" s="2">
        <v>-35.56</v>
      </c>
      <c r="E153" s="2">
        <f t="shared" si="6"/>
        <v>-2.3200000000000003</v>
      </c>
      <c r="F153" s="2">
        <v>1.3504</v>
      </c>
      <c r="G153" s="2" t="str">
        <f t="shared" si="7"/>
        <v>T</v>
      </c>
      <c r="H153" s="2">
        <v>-35.56</v>
      </c>
      <c r="I153" s="2">
        <v>-35.76</v>
      </c>
      <c r="J153" s="2">
        <f t="shared" si="8"/>
        <v>-0.19999999999999574</v>
      </c>
      <c r="K153" s="2">
        <v>3.2000000000000002E-3</v>
      </c>
      <c r="L153">
        <v>0.33729999999999999</v>
      </c>
    </row>
    <row r="154" spans="1:12" x14ac:dyDescent="0.25">
      <c r="A154" s="2" t="s">
        <v>730</v>
      </c>
      <c r="B154" s="2">
        <v>-32.15</v>
      </c>
      <c r="C154" s="2" t="s">
        <v>152</v>
      </c>
      <c r="D154" s="2">
        <v>-32.67</v>
      </c>
      <c r="E154" s="2">
        <f t="shared" si="6"/>
        <v>0.52000000000000313</v>
      </c>
      <c r="F154" s="2">
        <v>1.0586</v>
      </c>
      <c r="G154" s="2" t="str">
        <f t="shared" si="7"/>
        <v>F</v>
      </c>
      <c r="H154" s="2">
        <v>-32.67</v>
      </c>
      <c r="I154" s="2">
        <v>-32.69</v>
      </c>
      <c r="J154" s="2">
        <f t="shared" si="8"/>
        <v>-1.9999999999996021E-2</v>
      </c>
      <c r="K154" s="2">
        <v>2.2000000000000001E-3</v>
      </c>
      <c r="L154">
        <v>0.34670000000000001</v>
      </c>
    </row>
    <row r="155" spans="1:12" x14ac:dyDescent="0.25">
      <c r="A155" s="2" t="s">
        <v>731</v>
      </c>
      <c r="B155" s="2">
        <v>-64.739999999999995</v>
      </c>
      <c r="C155" s="2" t="s">
        <v>153</v>
      </c>
      <c r="D155" s="2">
        <v>-69.31</v>
      </c>
      <c r="E155" s="2">
        <f t="shared" si="6"/>
        <v>4.5700000000000074</v>
      </c>
      <c r="F155" s="2">
        <v>1.2341</v>
      </c>
      <c r="G155" s="2" t="str">
        <f t="shared" si="7"/>
        <v>T</v>
      </c>
      <c r="H155" s="2">
        <v>-69.31</v>
      </c>
      <c r="I155" s="2">
        <v>-68.849999999999994</v>
      </c>
      <c r="J155" s="2">
        <f t="shared" si="8"/>
        <v>0.46000000000000796</v>
      </c>
      <c r="K155" s="2">
        <v>2.2000000000000001E-3</v>
      </c>
      <c r="L155">
        <v>0.27329999999999999</v>
      </c>
    </row>
    <row r="156" spans="1:12" x14ac:dyDescent="0.25">
      <c r="A156" s="2" t="s">
        <v>732</v>
      </c>
      <c r="B156" s="2">
        <v>-67.540000000000006</v>
      </c>
      <c r="C156" s="2" t="s">
        <v>154</v>
      </c>
      <c r="D156" s="2">
        <v>-65.95</v>
      </c>
      <c r="E156" s="2">
        <f t="shared" si="6"/>
        <v>-1.5900000000000034</v>
      </c>
      <c r="F156" s="2">
        <v>1.4335</v>
      </c>
      <c r="G156" s="2" t="str">
        <f t="shared" si="7"/>
        <v>T</v>
      </c>
      <c r="H156" s="2">
        <v>-65.95</v>
      </c>
      <c r="I156" s="2">
        <v>-65.41</v>
      </c>
      <c r="J156" s="2">
        <f t="shared" si="8"/>
        <v>0.54000000000000625</v>
      </c>
      <c r="K156" s="2">
        <v>2.2000000000000001E-3</v>
      </c>
      <c r="L156">
        <v>0.30649999999999999</v>
      </c>
    </row>
    <row r="157" spans="1:12" x14ac:dyDescent="0.25">
      <c r="A157" s="2" t="s">
        <v>733</v>
      </c>
      <c r="B157" s="2">
        <v>-22.52</v>
      </c>
      <c r="C157" s="2" t="s">
        <v>155</v>
      </c>
      <c r="D157" s="2">
        <v>-20.57</v>
      </c>
      <c r="E157" s="2">
        <f t="shared" si="6"/>
        <v>-1.9499999999999993</v>
      </c>
      <c r="F157" s="2">
        <v>1.3666</v>
      </c>
      <c r="G157" s="2" t="str">
        <f t="shared" si="7"/>
        <v>T</v>
      </c>
      <c r="H157" s="2">
        <v>-20.57</v>
      </c>
      <c r="I157" s="2">
        <v>-20.81</v>
      </c>
      <c r="J157" s="2">
        <f t="shared" si="8"/>
        <v>-0.23999999999999844</v>
      </c>
      <c r="K157" s="2">
        <v>2.2000000000000001E-3</v>
      </c>
      <c r="L157">
        <v>0.25219999999999998</v>
      </c>
    </row>
    <row r="158" spans="1:12" x14ac:dyDescent="0.25">
      <c r="A158" s="2" t="s">
        <v>734</v>
      </c>
      <c r="B158" s="2">
        <v>-24.03</v>
      </c>
      <c r="C158" s="2" t="s">
        <v>156</v>
      </c>
      <c r="D158" s="2">
        <v>-22.53</v>
      </c>
      <c r="E158" s="2">
        <f t="shared" si="6"/>
        <v>-1.5</v>
      </c>
      <c r="F158" s="2">
        <v>1.0479000000000001</v>
      </c>
      <c r="G158" s="2" t="str">
        <f t="shared" si="7"/>
        <v>F</v>
      </c>
      <c r="H158" s="2">
        <v>-22.53</v>
      </c>
      <c r="I158" s="2">
        <v>-22.92</v>
      </c>
      <c r="J158" s="2">
        <f t="shared" si="8"/>
        <v>-0.39000000000000057</v>
      </c>
      <c r="K158" s="2">
        <v>2.2000000000000001E-3</v>
      </c>
      <c r="L158">
        <v>0.25829999999999997</v>
      </c>
    </row>
    <row r="159" spans="1:12" x14ac:dyDescent="0.25">
      <c r="A159" s="2" t="s">
        <v>735</v>
      </c>
      <c r="B159" s="2">
        <v>-67.55</v>
      </c>
      <c r="C159" s="2" t="s">
        <v>157</v>
      </c>
      <c r="D159" s="2">
        <v>-60.52</v>
      </c>
      <c r="E159" s="2">
        <f t="shared" si="6"/>
        <v>-7.029999999999994</v>
      </c>
      <c r="F159" s="2">
        <v>1.1821999999999999</v>
      </c>
      <c r="G159" s="2" t="str">
        <f t="shared" si="7"/>
        <v>F</v>
      </c>
      <c r="H159" s="2">
        <v>-60.52</v>
      </c>
      <c r="I159" s="2">
        <v>-60.27</v>
      </c>
      <c r="J159" s="2">
        <f t="shared" si="8"/>
        <v>0.25</v>
      </c>
      <c r="K159" s="2">
        <v>2.2000000000000001E-3</v>
      </c>
      <c r="L159">
        <v>0.23649999999999999</v>
      </c>
    </row>
    <row r="160" spans="1:12" x14ac:dyDescent="0.25">
      <c r="A160" s="2" t="s">
        <v>736</v>
      </c>
      <c r="B160" s="2">
        <v>-30.33</v>
      </c>
      <c r="C160" s="2" t="s">
        <v>158</v>
      </c>
      <c r="D160" s="2">
        <v>-25.69</v>
      </c>
      <c r="E160" s="2">
        <f t="shared" si="6"/>
        <v>-4.639999999999997</v>
      </c>
      <c r="F160" s="2">
        <v>0.88539999999999996</v>
      </c>
      <c r="G160" s="2" t="str">
        <f t="shared" si="7"/>
        <v>F</v>
      </c>
      <c r="H160" s="2">
        <v>-25.69</v>
      </c>
      <c r="I160" s="2">
        <v>-25.77</v>
      </c>
      <c r="J160" s="2">
        <f t="shared" si="8"/>
        <v>-7.9999999999998295E-2</v>
      </c>
      <c r="K160" s="2">
        <v>2.2000000000000001E-3</v>
      </c>
      <c r="L160">
        <v>0.21560000000000001</v>
      </c>
    </row>
    <row r="161" spans="1:12" x14ac:dyDescent="0.25">
      <c r="A161" s="2" t="s">
        <v>737</v>
      </c>
      <c r="B161" s="2">
        <v>-7.57</v>
      </c>
      <c r="C161" s="2" t="s">
        <v>159</v>
      </c>
      <c r="D161" s="2">
        <v>-12.61</v>
      </c>
      <c r="E161" s="2">
        <f t="shared" si="6"/>
        <v>5.0399999999999991</v>
      </c>
      <c r="F161" s="2">
        <v>1.5064</v>
      </c>
      <c r="G161" s="2" t="str">
        <f t="shared" si="7"/>
        <v>F</v>
      </c>
      <c r="H161" s="2">
        <v>-12.61</v>
      </c>
      <c r="I161" s="2">
        <v>-12.58</v>
      </c>
      <c r="J161" s="2">
        <f t="shared" si="8"/>
        <v>2.9999999999999361E-2</v>
      </c>
      <c r="K161" s="2">
        <v>2.2000000000000001E-3</v>
      </c>
      <c r="L161">
        <v>0.22969999999999999</v>
      </c>
    </row>
    <row r="162" spans="1:12" x14ac:dyDescent="0.25">
      <c r="A162" s="2" t="s">
        <v>738</v>
      </c>
      <c r="B162" s="2">
        <v>-23.33</v>
      </c>
      <c r="C162" s="2" t="s">
        <v>160</v>
      </c>
      <c r="D162" s="2">
        <v>-19.399999999999999</v>
      </c>
      <c r="E162" s="2">
        <f t="shared" si="6"/>
        <v>-3.9299999999999997</v>
      </c>
      <c r="F162" s="2">
        <v>1.5290999999999999</v>
      </c>
      <c r="G162" s="2" t="str">
        <f t="shared" si="7"/>
        <v>F</v>
      </c>
      <c r="H162" s="2">
        <v>-19.399999999999999</v>
      </c>
      <c r="I162" s="2">
        <v>-19.37</v>
      </c>
      <c r="J162" s="2">
        <f t="shared" si="8"/>
        <v>2.9999999999997584E-2</v>
      </c>
      <c r="K162" s="2">
        <v>2.2000000000000001E-3</v>
      </c>
      <c r="L162">
        <v>0.19950000000000001</v>
      </c>
    </row>
    <row r="163" spans="1:12" x14ac:dyDescent="0.25">
      <c r="A163" s="2" t="s">
        <v>739</v>
      </c>
      <c r="B163" s="2">
        <v>-37.549999999999997</v>
      </c>
      <c r="C163" s="2" t="s">
        <v>161</v>
      </c>
      <c r="D163" s="2">
        <v>-31.71</v>
      </c>
      <c r="E163" s="2">
        <f t="shared" si="6"/>
        <v>-5.8399999999999963</v>
      </c>
      <c r="F163" s="2">
        <v>2.0219999999999998</v>
      </c>
      <c r="G163" s="2" t="str">
        <f t="shared" si="7"/>
        <v>F</v>
      </c>
      <c r="H163" s="2">
        <v>-31.71</v>
      </c>
      <c r="I163" s="2">
        <v>-31.97</v>
      </c>
      <c r="J163" s="2">
        <f t="shared" si="8"/>
        <v>-0.25999999999999801</v>
      </c>
      <c r="K163" s="2">
        <v>2.2000000000000001E-3</v>
      </c>
      <c r="L163">
        <v>0.1825</v>
      </c>
    </row>
    <row r="164" spans="1:12" x14ac:dyDescent="0.25">
      <c r="A164" s="2" t="s">
        <v>740</v>
      </c>
      <c r="B164" s="2">
        <v>-35.61</v>
      </c>
      <c r="C164" s="2" t="s">
        <v>162</v>
      </c>
      <c r="D164" s="2">
        <v>-40.659999999999997</v>
      </c>
      <c r="E164" s="2">
        <f t="shared" si="6"/>
        <v>5.0499999999999972</v>
      </c>
      <c r="F164" s="2">
        <v>1.9825999999999999</v>
      </c>
      <c r="G164" s="2" t="str">
        <f t="shared" si="7"/>
        <v>T</v>
      </c>
      <c r="H164" s="2">
        <v>-40.659999999999997</v>
      </c>
      <c r="I164" s="2">
        <v>-40.58</v>
      </c>
      <c r="J164" s="2">
        <f t="shared" si="8"/>
        <v>7.9999999999998295E-2</v>
      </c>
      <c r="K164" s="2">
        <v>2.2000000000000001E-3</v>
      </c>
      <c r="L164">
        <v>0.20780000000000001</v>
      </c>
    </row>
    <row r="165" spans="1:12" x14ac:dyDescent="0.25">
      <c r="A165" s="2" t="s">
        <v>741</v>
      </c>
      <c r="B165" s="2">
        <v>-37</v>
      </c>
      <c r="C165" s="2" t="s">
        <v>163</v>
      </c>
      <c r="D165" s="2">
        <v>-35.6</v>
      </c>
      <c r="E165" s="2">
        <f t="shared" si="6"/>
        <v>-1.3999999999999986</v>
      </c>
      <c r="F165" s="2">
        <v>1.4006000000000001</v>
      </c>
      <c r="G165" s="2" t="str">
        <f t="shared" si="7"/>
        <v>F</v>
      </c>
      <c r="H165" s="2">
        <v>-35.6</v>
      </c>
      <c r="I165" s="2">
        <v>-35.299999999999997</v>
      </c>
      <c r="J165" s="2">
        <f t="shared" si="8"/>
        <v>0.30000000000000426</v>
      </c>
      <c r="K165" s="2">
        <v>2.8E-3</v>
      </c>
      <c r="L165">
        <v>0.19270000000000001</v>
      </c>
    </row>
    <row r="166" spans="1:12" x14ac:dyDescent="0.25">
      <c r="A166" s="2" t="s">
        <v>742</v>
      </c>
      <c r="B166" s="2">
        <v>-37.47</v>
      </c>
      <c r="C166" s="2" t="s">
        <v>164</v>
      </c>
      <c r="D166" s="2">
        <v>-33.700000000000003</v>
      </c>
      <c r="E166" s="2">
        <f t="shared" si="6"/>
        <v>-3.769999999999996</v>
      </c>
      <c r="F166" s="2">
        <v>1.4734</v>
      </c>
      <c r="G166" s="2" t="str">
        <f t="shared" si="7"/>
        <v>T</v>
      </c>
      <c r="H166" s="2">
        <v>-33.700000000000003</v>
      </c>
      <c r="I166" s="2">
        <v>-38.08</v>
      </c>
      <c r="J166" s="2">
        <f t="shared" si="8"/>
        <v>-4.3799999999999955</v>
      </c>
      <c r="K166" s="2">
        <v>2.8E-3</v>
      </c>
      <c r="L166">
        <v>0.2114</v>
      </c>
    </row>
    <row r="167" spans="1:12" x14ac:dyDescent="0.25">
      <c r="A167" s="2" t="s">
        <v>743</v>
      </c>
      <c r="B167" s="2">
        <v>-38.29</v>
      </c>
      <c r="C167" s="2" t="s">
        <v>165</v>
      </c>
      <c r="D167" s="2">
        <v>-36.92</v>
      </c>
      <c r="E167" s="2">
        <f t="shared" si="6"/>
        <v>-1.3699999999999974</v>
      </c>
      <c r="F167" s="2">
        <v>1.4</v>
      </c>
      <c r="G167" s="2" t="str">
        <f t="shared" si="7"/>
        <v>F</v>
      </c>
      <c r="H167" s="2">
        <v>-36.92</v>
      </c>
      <c r="I167" s="2">
        <v>-37.22</v>
      </c>
      <c r="J167" s="2">
        <f t="shared" si="8"/>
        <v>-0.29999999999999716</v>
      </c>
      <c r="K167" s="2">
        <v>2.8E-3</v>
      </c>
      <c r="L167">
        <v>0.2122</v>
      </c>
    </row>
    <row r="168" spans="1:12" x14ac:dyDescent="0.25">
      <c r="A168" s="2" t="s">
        <v>744</v>
      </c>
      <c r="B168" s="2">
        <v>-36.630000000000003</v>
      </c>
      <c r="C168" s="2" t="s">
        <v>166</v>
      </c>
      <c r="D168" s="2">
        <v>-34.56</v>
      </c>
      <c r="E168" s="2">
        <f t="shared" si="6"/>
        <v>-2.0700000000000003</v>
      </c>
      <c r="F168" s="2">
        <v>0.96560000000000001</v>
      </c>
      <c r="G168" s="2" t="str">
        <f t="shared" si="7"/>
        <v>T</v>
      </c>
      <c r="H168" s="2">
        <v>-34.56</v>
      </c>
      <c r="I168" s="2">
        <v>-33.96</v>
      </c>
      <c r="J168" s="2">
        <f t="shared" si="8"/>
        <v>0.60000000000000142</v>
      </c>
      <c r="K168" s="2">
        <v>2.8E-3</v>
      </c>
      <c r="L168">
        <v>0.2089</v>
      </c>
    </row>
    <row r="169" spans="1:12" x14ac:dyDescent="0.25">
      <c r="A169" s="2" t="s">
        <v>745</v>
      </c>
      <c r="B169" s="2">
        <v>-19.100000000000001</v>
      </c>
      <c r="C169" s="2" t="s">
        <v>167</v>
      </c>
      <c r="D169" s="2">
        <v>-18.899999999999999</v>
      </c>
      <c r="E169" s="2">
        <f t="shared" si="6"/>
        <v>-0.20000000000000284</v>
      </c>
      <c r="F169" s="2">
        <v>1.0221</v>
      </c>
      <c r="G169" s="2" t="str">
        <f t="shared" si="7"/>
        <v>F</v>
      </c>
      <c r="H169" s="2">
        <v>-18.899999999999999</v>
      </c>
      <c r="I169" s="2">
        <v>-19.29</v>
      </c>
      <c r="J169" s="2">
        <f t="shared" si="8"/>
        <v>-0.39000000000000057</v>
      </c>
      <c r="K169" s="2">
        <v>2.8E-3</v>
      </c>
      <c r="L169">
        <v>0.21779999999999999</v>
      </c>
    </row>
    <row r="170" spans="1:12" x14ac:dyDescent="0.25">
      <c r="A170" s="2" t="s">
        <v>746</v>
      </c>
      <c r="B170" s="2">
        <v>-65.459999999999994</v>
      </c>
      <c r="C170" s="2" t="s">
        <v>168</v>
      </c>
      <c r="D170" s="2">
        <v>-68.05</v>
      </c>
      <c r="E170" s="2">
        <f t="shared" si="6"/>
        <v>2.5900000000000034</v>
      </c>
      <c r="F170" s="2">
        <v>0.76270000000000004</v>
      </c>
      <c r="G170" s="2" t="str">
        <f t="shared" si="7"/>
        <v>F</v>
      </c>
      <c r="H170" s="2">
        <v>-68.05</v>
      </c>
      <c r="I170" s="2">
        <v>-67.88</v>
      </c>
      <c r="J170" s="2">
        <f t="shared" si="8"/>
        <v>0.17000000000000171</v>
      </c>
      <c r="K170" s="2">
        <v>2.8E-3</v>
      </c>
      <c r="L170">
        <v>0.19309999999999999</v>
      </c>
    </row>
    <row r="171" spans="1:12" x14ac:dyDescent="0.25">
      <c r="A171" s="2" t="s">
        <v>747</v>
      </c>
      <c r="B171" s="2">
        <v>-37.29</v>
      </c>
      <c r="C171" s="2" t="s">
        <v>169</v>
      </c>
      <c r="D171" s="2">
        <v>-35.04</v>
      </c>
      <c r="E171" s="2">
        <f t="shared" si="6"/>
        <v>-2.25</v>
      </c>
      <c r="F171" s="2">
        <v>0.90790000000000004</v>
      </c>
      <c r="G171" s="2" t="str">
        <f t="shared" si="7"/>
        <v>F</v>
      </c>
      <c r="H171" s="2">
        <v>-35.04</v>
      </c>
      <c r="I171" s="2">
        <v>-36.380000000000003</v>
      </c>
      <c r="J171" s="2">
        <f t="shared" si="8"/>
        <v>-1.3400000000000034</v>
      </c>
      <c r="K171" s="2">
        <v>2.8E-3</v>
      </c>
      <c r="L171">
        <v>0.1973</v>
      </c>
    </row>
    <row r="172" spans="1:12" x14ac:dyDescent="0.25">
      <c r="A172" s="2" t="s">
        <v>748</v>
      </c>
      <c r="B172" s="2">
        <v>-39.119999999999997</v>
      </c>
      <c r="C172" s="2" t="s">
        <v>170</v>
      </c>
      <c r="D172" s="2">
        <v>-34.159999999999997</v>
      </c>
      <c r="E172" s="2">
        <f t="shared" si="6"/>
        <v>-4.9600000000000009</v>
      </c>
      <c r="F172" s="2">
        <v>0.9002</v>
      </c>
      <c r="G172" s="2" t="str">
        <f t="shared" si="7"/>
        <v>F</v>
      </c>
      <c r="H172" s="2">
        <v>-34.159999999999997</v>
      </c>
      <c r="I172" s="2">
        <v>-38.369999999999997</v>
      </c>
      <c r="J172" s="2">
        <f t="shared" si="8"/>
        <v>-4.2100000000000009</v>
      </c>
      <c r="K172" s="2">
        <v>2.8E-3</v>
      </c>
      <c r="L172">
        <v>0.17030000000000001</v>
      </c>
    </row>
    <row r="173" spans="1:12" x14ac:dyDescent="0.25">
      <c r="A173" s="2" t="s">
        <v>749</v>
      </c>
      <c r="B173" s="2">
        <v>-46.53</v>
      </c>
      <c r="C173" s="2" t="s">
        <v>171</v>
      </c>
      <c r="D173" s="2">
        <v>-43.35</v>
      </c>
      <c r="E173" s="2">
        <f t="shared" si="6"/>
        <v>-3.1799999999999997</v>
      </c>
      <c r="F173" s="2">
        <v>1.1533</v>
      </c>
      <c r="G173" s="2" t="str">
        <f t="shared" si="7"/>
        <v>F</v>
      </c>
      <c r="H173" s="2">
        <v>-43.35</v>
      </c>
      <c r="I173" s="2">
        <v>-45.18</v>
      </c>
      <c r="J173" s="2">
        <f t="shared" si="8"/>
        <v>-1.8299999999999983</v>
      </c>
      <c r="K173" s="2">
        <v>2.8E-3</v>
      </c>
      <c r="L173">
        <v>0.16500000000000001</v>
      </c>
    </row>
    <row r="174" spans="1:12" x14ac:dyDescent="0.25">
      <c r="A174" s="2" t="s">
        <v>750</v>
      </c>
      <c r="B174" s="2">
        <v>-44.19</v>
      </c>
      <c r="C174" s="2" t="s">
        <v>172</v>
      </c>
      <c r="D174" s="2">
        <v>-38.36</v>
      </c>
      <c r="E174" s="2">
        <f t="shared" si="6"/>
        <v>-5.8299999999999983</v>
      </c>
      <c r="F174" s="2">
        <v>1.0918000000000001</v>
      </c>
      <c r="G174" s="2" t="str">
        <f t="shared" si="7"/>
        <v>F</v>
      </c>
      <c r="H174" s="2">
        <v>-38.36</v>
      </c>
      <c r="I174" s="2">
        <v>-41.29</v>
      </c>
      <c r="J174" s="2">
        <f t="shared" si="8"/>
        <v>-2.9299999999999997</v>
      </c>
      <c r="K174" s="2">
        <v>2.8E-3</v>
      </c>
      <c r="L174">
        <v>9.1200000000000003E-2</v>
      </c>
    </row>
    <row r="175" spans="1:12" x14ac:dyDescent="0.25">
      <c r="A175" s="2" t="s">
        <v>751</v>
      </c>
      <c r="B175" s="2">
        <v>-35.07</v>
      </c>
      <c r="C175" s="2" t="s">
        <v>173</v>
      </c>
      <c r="D175" s="2">
        <v>-32.020000000000003</v>
      </c>
      <c r="E175" s="2">
        <f t="shared" si="6"/>
        <v>-3.0499999999999972</v>
      </c>
      <c r="F175" s="2">
        <v>0.9526</v>
      </c>
      <c r="G175" s="2" t="str">
        <f t="shared" si="7"/>
        <v>F</v>
      </c>
      <c r="H175" s="2">
        <v>-32.020000000000003</v>
      </c>
      <c r="I175" s="2">
        <v>-31.45</v>
      </c>
      <c r="J175" s="2">
        <f t="shared" si="8"/>
        <v>0.57000000000000384</v>
      </c>
      <c r="K175" s="2">
        <v>3.5999999999999999E-3</v>
      </c>
      <c r="L175">
        <v>0.14319999999999999</v>
      </c>
    </row>
    <row r="176" spans="1:12" x14ac:dyDescent="0.25">
      <c r="A176" s="2" t="s">
        <v>752</v>
      </c>
      <c r="B176" s="2">
        <v>-52.38</v>
      </c>
      <c r="C176" s="2" t="s">
        <v>174</v>
      </c>
      <c r="D176" s="2">
        <v>-44.47</v>
      </c>
      <c r="E176" s="2">
        <f t="shared" si="6"/>
        <v>-7.9100000000000037</v>
      </c>
      <c r="F176" s="2">
        <v>0.93149999999999999</v>
      </c>
      <c r="G176" s="2" t="str">
        <f t="shared" si="7"/>
        <v>T</v>
      </c>
      <c r="H176" s="2">
        <v>-44.47</v>
      </c>
      <c r="I176" s="2">
        <v>-45.7</v>
      </c>
      <c r="J176" s="2">
        <f t="shared" si="8"/>
        <v>-1.230000000000004</v>
      </c>
      <c r="K176" s="2">
        <v>2.8E-3</v>
      </c>
      <c r="L176">
        <v>0.13150000000000001</v>
      </c>
    </row>
    <row r="177" spans="1:12" x14ac:dyDescent="0.25">
      <c r="A177" s="2" t="s">
        <v>753</v>
      </c>
      <c r="B177" s="2">
        <v>-8.51</v>
      </c>
      <c r="C177" s="2" t="s">
        <v>175</v>
      </c>
      <c r="D177" s="2">
        <v>-8.49</v>
      </c>
      <c r="E177" s="2">
        <f t="shared" si="6"/>
        <v>-1.9999999999999574E-2</v>
      </c>
      <c r="F177" s="2">
        <v>1.5427</v>
      </c>
      <c r="G177" s="2" t="str">
        <f t="shared" si="7"/>
        <v>F</v>
      </c>
      <c r="H177" s="2">
        <v>-8.49</v>
      </c>
      <c r="I177" s="2">
        <v>-9.1999999999999993</v>
      </c>
      <c r="J177" s="2">
        <f t="shared" si="8"/>
        <v>-0.70999999999999908</v>
      </c>
      <c r="K177" s="2">
        <v>3.5999999999999999E-3</v>
      </c>
      <c r="L177">
        <v>0.1157</v>
      </c>
    </row>
    <row r="178" spans="1:12" x14ac:dyDescent="0.25">
      <c r="A178" s="2" t="s">
        <v>754</v>
      </c>
      <c r="B178" s="2">
        <v>-23.95</v>
      </c>
      <c r="C178" s="2" t="s">
        <v>176</v>
      </c>
      <c r="D178" s="2">
        <v>-20.92</v>
      </c>
      <c r="E178" s="2">
        <f t="shared" si="6"/>
        <v>-3.0299999999999976</v>
      </c>
      <c r="F178" s="2">
        <v>1.0409999999999999</v>
      </c>
      <c r="G178" s="2" t="str">
        <f t="shared" si="7"/>
        <v>F</v>
      </c>
      <c r="H178" s="2">
        <v>-20.92</v>
      </c>
      <c r="I178" s="2">
        <v>-21.98</v>
      </c>
      <c r="J178" s="2">
        <f t="shared" si="8"/>
        <v>-1.0599999999999987</v>
      </c>
      <c r="K178" s="2">
        <v>3.2000000000000002E-3</v>
      </c>
      <c r="L178">
        <v>0.13270000000000001</v>
      </c>
    </row>
    <row r="179" spans="1:12" x14ac:dyDescent="0.25">
      <c r="A179" s="2" t="s">
        <v>755</v>
      </c>
      <c r="B179" s="2">
        <v>-15.2</v>
      </c>
      <c r="C179" s="2" t="s">
        <v>177</v>
      </c>
      <c r="D179" s="2">
        <v>-11.52</v>
      </c>
      <c r="E179" s="2">
        <f t="shared" si="6"/>
        <v>-3.6799999999999997</v>
      </c>
      <c r="F179" s="2">
        <v>1.0278</v>
      </c>
      <c r="G179" s="2" t="str">
        <f t="shared" si="7"/>
        <v>F</v>
      </c>
      <c r="H179" s="2">
        <v>-11.52</v>
      </c>
      <c r="I179" s="2">
        <v>-11.49</v>
      </c>
      <c r="J179" s="2">
        <f t="shared" si="8"/>
        <v>2.9999999999999361E-2</v>
      </c>
      <c r="K179" s="2">
        <v>3.5999999999999999E-3</v>
      </c>
      <c r="L179">
        <v>0.14430000000000001</v>
      </c>
    </row>
    <row r="180" spans="1:12" x14ac:dyDescent="0.25">
      <c r="A180" s="2" t="s">
        <v>756</v>
      </c>
      <c r="B180" s="2">
        <v>-65.05</v>
      </c>
      <c r="C180" s="2" t="s">
        <v>178</v>
      </c>
      <c r="D180" s="2">
        <v>-61.68</v>
      </c>
      <c r="E180" s="2">
        <f t="shared" si="6"/>
        <v>-3.3699999999999974</v>
      </c>
      <c r="F180" s="2">
        <v>1.1734</v>
      </c>
      <c r="G180" s="2" t="str">
        <f t="shared" si="7"/>
        <v>F</v>
      </c>
      <c r="H180" s="2">
        <v>-61.68</v>
      </c>
      <c r="I180" s="2">
        <v>-61.81</v>
      </c>
      <c r="J180" s="2">
        <f t="shared" si="8"/>
        <v>-0.13000000000000256</v>
      </c>
      <c r="K180" s="2">
        <v>2.8E-3</v>
      </c>
      <c r="L180">
        <v>0.1371</v>
      </c>
    </row>
    <row r="181" spans="1:12" x14ac:dyDescent="0.25">
      <c r="A181" s="2" t="s">
        <v>757</v>
      </c>
      <c r="B181" s="2">
        <v>-66.08</v>
      </c>
      <c r="C181" s="2" t="s">
        <v>179</v>
      </c>
      <c r="D181" s="2">
        <v>-63.74</v>
      </c>
      <c r="E181" s="2">
        <f t="shared" si="6"/>
        <v>-2.3399999999999963</v>
      </c>
      <c r="F181" s="2">
        <v>0.85680000000000001</v>
      </c>
      <c r="G181" s="2" t="str">
        <f t="shared" si="7"/>
        <v>F</v>
      </c>
      <c r="H181" s="2">
        <v>-63.74</v>
      </c>
      <c r="I181" s="2">
        <v>-63.7</v>
      </c>
      <c r="J181" s="2">
        <f t="shared" si="8"/>
        <v>3.9999999999999147E-2</v>
      </c>
      <c r="K181" s="2">
        <v>2.8E-3</v>
      </c>
      <c r="L181">
        <v>0.1595</v>
      </c>
    </row>
    <row r="182" spans="1:12" x14ac:dyDescent="0.25">
      <c r="A182" s="2" t="s">
        <v>758</v>
      </c>
      <c r="B182" s="2">
        <v>-48.36</v>
      </c>
      <c r="C182" s="2" t="s">
        <v>180</v>
      </c>
      <c r="D182" s="2">
        <v>-45.57</v>
      </c>
      <c r="E182" s="2">
        <f t="shared" si="6"/>
        <v>-2.7899999999999991</v>
      </c>
      <c r="F182" s="2">
        <v>0.62419999999999998</v>
      </c>
      <c r="G182" s="2" t="str">
        <f t="shared" si="7"/>
        <v>T</v>
      </c>
      <c r="H182" s="2">
        <v>-45.57</v>
      </c>
      <c r="I182" s="2">
        <v>-45.39</v>
      </c>
      <c r="J182" s="2">
        <f t="shared" si="8"/>
        <v>0.17999999999999972</v>
      </c>
      <c r="K182" s="2">
        <v>2.8E-3</v>
      </c>
      <c r="L182">
        <v>0.14199999999999999</v>
      </c>
    </row>
    <row r="183" spans="1:12" x14ac:dyDescent="0.25">
      <c r="A183" s="2" t="s">
        <v>759</v>
      </c>
      <c r="B183" s="2">
        <v>-30.45</v>
      </c>
      <c r="C183" s="2" t="s">
        <v>181</v>
      </c>
      <c r="D183" s="2">
        <v>-29.41</v>
      </c>
      <c r="E183" s="2">
        <f t="shared" si="6"/>
        <v>-1.0399999999999991</v>
      </c>
      <c r="F183" s="2">
        <v>0.50409999999999999</v>
      </c>
      <c r="G183" s="2" t="str">
        <f t="shared" si="7"/>
        <v>T</v>
      </c>
      <c r="H183" s="2">
        <v>-29.41</v>
      </c>
      <c r="I183" s="2">
        <v>-29.61</v>
      </c>
      <c r="J183" s="2">
        <f t="shared" si="8"/>
        <v>-0.19999999999999929</v>
      </c>
      <c r="K183" s="2">
        <v>2.8E-3</v>
      </c>
      <c r="L183">
        <v>0.1288</v>
      </c>
    </row>
    <row r="184" spans="1:12" x14ac:dyDescent="0.25">
      <c r="A184" s="2" t="s">
        <v>760</v>
      </c>
      <c r="B184" s="2">
        <v>-38.15</v>
      </c>
      <c r="C184" s="2" t="s">
        <v>182</v>
      </c>
      <c r="D184" s="2">
        <v>-39.69</v>
      </c>
      <c r="E184" s="2">
        <f t="shared" si="6"/>
        <v>1.5399999999999991</v>
      </c>
      <c r="F184" s="2">
        <v>0.19789999999999999</v>
      </c>
      <c r="G184" s="2" t="str">
        <f t="shared" si="7"/>
        <v>T</v>
      </c>
      <c r="H184" s="2">
        <v>-39.69</v>
      </c>
      <c r="I184" s="2">
        <v>-39.729999999999997</v>
      </c>
      <c r="J184" s="2">
        <f t="shared" si="8"/>
        <v>-3.9999999999999147E-2</v>
      </c>
      <c r="K184" s="2">
        <v>2.8E-3</v>
      </c>
      <c r="L184">
        <v>0.152</v>
      </c>
    </row>
    <row r="185" spans="1:12" x14ac:dyDescent="0.25">
      <c r="A185" s="2" t="s">
        <v>761</v>
      </c>
      <c r="B185" s="2">
        <v>-49.83</v>
      </c>
      <c r="C185" s="2" t="s">
        <v>183</v>
      </c>
      <c r="D185" s="2">
        <v>-48.81</v>
      </c>
      <c r="E185" s="2">
        <f t="shared" si="6"/>
        <v>-1.019999999999996</v>
      </c>
      <c r="F185" s="2">
        <v>0.20100000000000001</v>
      </c>
      <c r="G185" s="2" t="str">
        <f t="shared" si="7"/>
        <v>T</v>
      </c>
      <c r="H185" s="2">
        <v>-48.81</v>
      </c>
      <c r="I185" s="2">
        <v>-49.03</v>
      </c>
      <c r="J185" s="2">
        <f t="shared" si="8"/>
        <v>-0.21999999999999886</v>
      </c>
      <c r="K185" s="2">
        <v>2.8E-3</v>
      </c>
      <c r="L185">
        <v>0.1371</v>
      </c>
    </row>
    <row r="186" spans="1:12" x14ac:dyDescent="0.25">
      <c r="A186" s="2" t="s">
        <v>762</v>
      </c>
      <c r="B186" s="2">
        <v>-26.87</v>
      </c>
      <c r="C186" s="2" t="s">
        <v>184</v>
      </c>
      <c r="D186" s="2">
        <v>-25.14</v>
      </c>
      <c r="E186" s="2">
        <f t="shared" si="6"/>
        <v>-1.7300000000000004</v>
      </c>
      <c r="F186" s="2">
        <v>0.59899999999999998</v>
      </c>
      <c r="G186" s="2" t="str">
        <f t="shared" si="7"/>
        <v>T</v>
      </c>
      <c r="H186" s="2">
        <v>-25.14</v>
      </c>
      <c r="I186" s="2">
        <v>-25.09</v>
      </c>
      <c r="J186" s="2">
        <f t="shared" si="8"/>
        <v>5.0000000000000711E-2</v>
      </c>
      <c r="K186" s="2">
        <v>2.8E-3</v>
      </c>
      <c r="L186">
        <v>0.12570000000000001</v>
      </c>
    </row>
    <row r="187" spans="1:12" x14ac:dyDescent="0.25">
      <c r="A187" s="2" t="s">
        <v>763</v>
      </c>
      <c r="B187" s="2">
        <v>-26.11</v>
      </c>
      <c r="C187" s="2" t="s">
        <v>185</v>
      </c>
      <c r="D187" s="2">
        <v>-25.26</v>
      </c>
      <c r="E187" s="2">
        <f t="shared" si="6"/>
        <v>-0.84999999999999787</v>
      </c>
      <c r="F187" s="2">
        <v>0.84240000000000004</v>
      </c>
      <c r="G187" s="2" t="str">
        <f t="shared" si="7"/>
        <v>T</v>
      </c>
      <c r="H187" s="2">
        <v>-25.26</v>
      </c>
      <c r="I187" s="2">
        <v>-25.29</v>
      </c>
      <c r="J187" s="2">
        <f t="shared" si="8"/>
        <v>-2.9999999999997584E-2</v>
      </c>
      <c r="K187" s="2">
        <v>2.8E-3</v>
      </c>
      <c r="L187">
        <v>0.1537</v>
      </c>
    </row>
    <row r="188" spans="1:12" x14ac:dyDescent="0.25">
      <c r="A188" s="2" t="s">
        <v>764</v>
      </c>
      <c r="B188" s="2">
        <v>-77.31</v>
      </c>
      <c r="C188" s="2" t="s">
        <v>186</v>
      </c>
      <c r="D188" s="2">
        <v>-77.150000000000006</v>
      </c>
      <c r="E188" s="2">
        <f t="shared" si="6"/>
        <v>-0.15999999999999659</v>
      </c>
      <c r="F188" s="2">
        <v>0.72130000000000005</v>
      </c>
      <c r="G188" s="2" t="str">
        <f t="shared" si="7"/>
        <v>F</v>
      </c>
      <c r="H188" s="2">
        <v>-77.150000000000006</v>
      </c>
      <c r="I188" s="2">
        <v>-77.16</v>
      </c>
      <c r="J188" s="2">
        <f t="shared" si="8"/>
        <v>-9.9999999999909051E-3</v>
      </c>
      <c r="K188" s="2">
        <v>2.8E-3</v>
      </c>
      <c r="L188">
        <v>0.16389999999999999</v>
      </c>
    </row>
    <row r="189" spans="1:12" x14ac:dyDescent="0.25">
      <c r="A189" s="2" t="s">
        <v>765</v>
      </c>
      <c r="B189" s="2">
        <v>-35.54</v>
      </c>
      <c r="C189" s="2" t="s">
        <v>187</v>
      </c>
      <c r="D189" s="2">
        <v>-32.01</v>
      </c>
      <c r="E189" s="2">
        <f t="shared" si="6"/>
        <v>-3.5300000000000011</v>
      </c>
      <c r="F189" s="2">
        <v>1.0059</v>
      </c>
      <c r="G189" s="2" t="str">
        <f t="shared" si="7"/>
        <v>F</v>
      </c>
      <c r="H189" s="2">
        <v>-32.01</v>
      </c>
      <c r="I189" s="2">
        <v>-31.96</v>
      </c>
      <c r="J189" s="2">
        <f t="shared" si="8"/>
        <v>4.9999999999997158E-2</v>
      </c>
      <c r="K189" s="2">
        <v>2.8E-3</v>
      </c>
      <c r="L189">
        <v>0.14299999999999999</v>
      </c>
    </row>
    <row r="190" spans="1:12" x14ac:dyDescent="0.25">
      <c r="A190" s="2" t="s">
        <v>766</v>
      </c>
      <c r="B190" s="2">
        <v>-14.15</v>
      </c>
      <c r="C190" s="2" t="s">
        <v>188</v>
      </c>
      <c r="D190" s="2">
        <v>-11.39</v>
      </c>
      <c r="E190" s="2">
        <f t="shared" si="6"/>
        <v>-2.76</v>
      </c>
      <c r="F190" s="2">
        <v>1.1632</v>
      </c>
      <c r="G190" s="2" t="str">
        <f t="shared" si="7"/>
        <v>F</v>
      </c>
      <c r="H190" s="2">
        <v>-11.39</v>
      </c>
      <c r="I190" s="2">
        <v>-11.41</v>
      </c>
      <c r="J190" s="2">
        <f t="shared" si="8"/>
        <v>-1.9999999999999574E-2</v>
      </c>
      <c r="K190" s="2">
        <v>2.8E-3</v>
      </c>
      <c r="L190">
        <v>0.14000000000000001</v>
      </c>
    </row>
    <row r="191" spans="1:12" x14ac:dyDescent="0.25">
      <c r="A191" s="2" t="s">
        <v>767</v>
      </c>
      <c r="B191" s="2">
        <v>-40.83</v>
      </c>
      <c r="C191" s="2" t="s">
        <v>189</v>
      </c>
      <c r="D191" s="2">
        <v>-38.369999999999997</v>
      </c>
      <c r="E191" s="2">
        <f t="shared" si="6"/>
        <v>-2.4600000000000009</v>
      </c>
      <c r="F191" s="2">
        <v>0.92020000000000002</v>
      </c>
      <c r="G191" s="2" t="str">
        <f t="shared" si="7"/>
        <v>T</v>
      </c>
      <c r="H191" s="2">
        <v>-38.369999999999997</v>
      </c>
      <c r="I191" s="2">
        <v>-38.369999999999997</v>
      </c>
      <c r="J191" s="2">
        <f t="shared" si="8"/>
        <v>0</v>
      </c>
      <c r="K191" s="2">
        <v>2.8E-3</v>
      </c>
      <c r="L191">
        <v>0.1709</v>
      </c>
    </row>
    <row r="192" spans="1:12" x14ac:dyDescent="0.25">
      <c r="A192" s="2" t="s">
        <v>768</v>
      </c>
      <c r="B192" s="2">
        <v>-37.18</v>
      </c>
      <c r="C192" s="2" t="s">
        <v>190</v>
      </c>
      <c r="D192" s="2">
        <v>-37.1</v>
      </c>
      <c r="E192" s="2">
        <f t="shared" si="6"/>
        <v>-7.9999999999998295E-2</v>
      </c>
      <c r="F192" s="2">
        <v>0.83630000000000004</v>
      </c>
      <c r="G192" s="2" t="str">
        <f t="shared" si="7"/>
        <v>T</v>
      </c>
      <c r="H192" s="2">
        <v>-37.1</v>
      </c>
      <c r="I192" s="2">
        <v>-37.22</v>
      </c>
      <c r="J192" s="2">
        <f t="shared" si="8"/>
        <v>-0.11999999999999744</v>
      </c>
      <c r="K192" s="2">
        <v>2.8E-3</v>
      </c>
      <c r="L192">
        <v>0.17319999999999999</v>
      </c>
    </row>
    <row r="193" spans="1:12" x14ac:dyDescent="0.25">
      <c r="A193" s="2" t="s">
        <v>769</v>
      </c>
      <c r="B193" s="2">
        <v>-67.239999999999995</v>
      </c>
      <c r="C193" s="2" t="s">
        <v>191</v>
      </c>
      <c r="D193" s="2">
        <v>-68.75</v>
      </c>
      <c r="E193" s="2">
        <f t="shared" si="6"/>
        <v>1.5100000000000051</v>
      </c>
      <c r="F193" s="2">
        <v>0.87860000000000005</v>
      </c>
      <c r="G193" s="2" t="str">
        <f t="shared" si="7"/>
        <v>F</v>
      </c>
      <c r="H193" s="2">
        <v>-68.75</v>
      </c>
      <c r="I193" s="2">
        <v>-67.930000000000007</v>
      </c>
      <c r="J193" s="2">
        <f t="shared" si="8"/>
        <v>0.81999999999999318</v>
      </c>
      <c r="K193" s="2">
        <v>3.7000000000000002E-3</v>
      </c>
      <c r="L193">
        <v>0.18149999999999999</v>
      </c>
    </row>
    <row r="194" spans="1:12" x14ac:dyDescent="0.25">
      <c r="A194" s="2" t="s">
        <v>770</v>
      </c>
      <c r="B194" s="2">
        <v>-47.54</v>
      </c>
      <c r="C194" s="2" t="s">
        <v>192</v>
      </c>
      <c r="D194" s="2">
        <v>-45.39</v>
      </c>
      <c r="E194" s="2">
        <f t="shared" si="6"/>
        <v>-2.1499999999999986</v>
      </c>
      <c r="F194" s="2">
        <v>0.876</v>
      </c>
      <c r="G194" s="2" t="str">
        <f t="shared" si="7"/>
        <v>F</v>
      </c>
      <c r="H194" s="2">
        <v>-45.39</v>
      </c>
      <c r="I194" s="2">
        <v>-45.21</v>
      </c>
      <c r="J194" s="2">
        <f t="shared" si="8"/>
        <v>0.17999999999999972</v>
      </c>
      <c r="K194" s="2">
        <v>3.7000000000000002E-3</v>
      </c>
      <c r="L194">
        <v>0.18540000000000001</v>
      </c>
    </row>
    <row r="195" spans="1:12" x14ac:dyDescent="0.25">
      <c r="A195" s="2" t="s">
        <v>570</v>
      </c>
      <c r="B195" s="2">
        <v>-50.22</v>
      </c>
      <c r="C195" s="2" t="s">
        <v>193</v>
      </c>
      <c r="D195" s="2">
        <v>-47.49</v>
      </c>
      <c r="E195" s="2">
        <f t="shared" ref="E195:E258" si="9">(B195-D195)</f>
        <v>-2.7299999999999969</v>
      </c>
      <c r="F195" s="2">
        <v>0.86580000000000001</v>
      </c>
      <c r="G195" s="2" t="str">
        <f t="shared" ref="G195:G258" si="10">IF((OR(F196&gt;2,ABS(E196)&gt;2)),"F","T")</f>
        <v>F</v>
      </c>
      <c r="H195" s="2">
        <v>-47.49</v>
      </c>
      <c r="I195" s="2">
        <v>-47.38</v>
      </c>
      <c r="J195" s="2">
        <f t="shared" ref="J195:J258" si="11">(I195-H195)</f>
        <v>0.10999999999999943</v>
      </c>
      <c r="K195" s="2">
        <v>3.5999999999999999E-3</v>
      </c>
      <c r="L195">
        <v>0.17680000000000001</v>
      </c>
    </row>
    <row r="196" spans="1:12" x14ac:dyDescent="0.25">
      <c r="A196" s="2" t="s">
        <v>771</v>
      </c>
      <c r="B196" s="2">
        <v>-48.86</v>
      </c>
      <c r="C196" s="2" t="s">
        <v>194</v>
      </c>
      <c r="D196" s="2">
        <v>-42.57</v>
      </c>
      <c r="E196" s="2">
        <f t="shared" si="9"/>
        <v>-6.2899999999999991</v>
      </c>
      <c r="F196" s="2">
        <v>0.80379999999999996</v>
      </c>
      <c r="G196" s="2" t="str">
        <f t="shared" si="10"/>
        <v>F</v>
      </c>
      <c r="H196" s="2">
        <v>-42.57</v>
      </c>
      <c r="I196" s="2">
        <v>-42.6</v>
      </c>
      <c r="J196" s="2">
        <f t="shared" si="11"/>
        <v>-3.0000000000001137E-2</v>
      </c>
      <c r="K196" s="2">
        <v>3.5999999999999999E-3</v>
      </c>
      <c r="L196">
        <v>0.20039999999999999</v>
      </c>
    </row>
    <row r="197" spans="1:12" x14ac:dyDescent="0.25">
      <c r="A197" s="2" t="s">
        <v>772</v>
      </c>
      <c r="B197" s="2">
        <v>-40.64</v>
      </c>
      <c r="C197" s="2" t="s">
        <v>195</v>
      </c>
      <c r="D197" s="2">
        <v>-37.68</v>
      </c>
      <c r="E197" s="2">
        <f t="shared" si="9"/>
        <v>-2.9600000000000009</v>
      </c>
      <c r="F197" s="2">
        <v>0.77029999999999998</v>
      </c>
      <c r="G197" s="2" t="str">
        <f t="shared" si="10"/>
        <v>F</v>
      </c>
      <c r="H197" s="2">
        <v>-37.68</v>
      </c>
      <c r="I197" s="2">
        <v>-37.590000000000003</v>
      </c>
      <c r="J197" s="2">
        <f t="shared" si="11"/>
        <v>8.9999999999996305E-2</v>
      </c>
      <c r="K197" s="2">
        <v>3.5999999999999999E-3</v>
      </c>
      <c r="L197">
        <v>0.1988</v>
      </c>
    </row>
    <row r="198" spans="1:12" x14ac:dyDescent="0.25">
      <c r="A198" s="2" t="s">
        <v>773</v>
      </c>
      <c r="B198" s="2">
        <v>-48.34</v>
      </c>
      <c r="C198" s="2" t="s">
        <v>196</v>
      </c>
      <c r="D198" s="2">
        <v>-43</v>
      </c>
      <c r="E198" s="2">
        <f t="shared" si="9"/>
        <v>-5.3400000000000034</v>
      </c>
      <c r="F198" s="2">
        <v>0.68910000000000005</v>
      </c>
      <c r="G198" s="2" t="str">
        <f t="shared" si="10"/>
        <v>F</v>
      </c>
      <c r="H198" s="2">
        <v>-43</v>
      </c>
      <c r="I198" s="2">
        <v>-43.7</v>
      </c>
      <c r="J198" s="2">
        <f t="shared" si="11"/>
        <v>-0.70000000000000284</v>
      </c>
      <c r="K198" s="2">
        <v>3.5999999999999999E-3</v>
      </c>
      <c r="L198">
        <v>0.22939999999999999</v>
      </c>
    </row>
    <row r="199" spans="1:12" x14ac:dyDescent="0.25">
      <c r="A199" s="2" t="s">
        <v>774</v>
      </c>
      <c r="B199" s="2">
        <v>-44.87</v>
      </c>
      <c r="C199" s="2" t="s">
        <v>197</v>
      </c>
      <c r="D199" s="2">
        <v>-41.88</v>
      </c>
      <c r="E199" s="2">
        <f t="shared" si="9"/>
        <v>-2.9899999999999949</v>
      </c>
      <c r="F199" s="2">
        <v>0.90269999999999995</v>
      </c>
      <c r="G199" s="2" t="str">
        <f t="shared" si="10"/>
        <v>T</v>
      </c>
      <c r="H199" s="2">
        <v>-41.88</v>
      </c>
      <c r="I199" s="2">
        <v>-45.48</v>
      </c>
      <c r="J199" s="2">
        <f t="shared" si="11"/>
        <v>-3.5999999999999943</v>
      </c>
      <c r="K199" s="2">
        <v>3.5999999999999999E-3</v>
      </c>
      <c r="L199">
        <v>0.34770000000000001</v>
      </c>
    </row>
    <row r="200" spans="1:12" x14ac:dyDescent="0.25">
      <c r="A200" s="2" t="s">
        <v>775</v>
      </c>
      <c r="B200" s="2">
        <v>-43.21</v>
      </c>
      <c r="C200" s="2" t="s">
        <v>198</v>
      </c>
      <c r="D200" s="2">
        <v>-42.89</v>
      </c>
      <c r="E200" s="2">
        <f t="shared" si="9"/>
        <v>-0.32000000000000028</v>
      </c>
      <c r="F200" s="2">
        <v>1.0705</v>
      </c>
      <c r="G200" s="2" t="str">
        <f t="shared" si="10"/>
        <v>T</v>
      </c>
      <c r="H200" s="2">
        <v>-42.89</v>
      </c>
      <c r="I200" s="2">
        <v>-38.42</v>
      </c>
      <c r="J200" s="2">
        <f t="shared" si="11"/>
        <v>4.4699999999999989</v>
      </c>
      <c r="K200" s="2">
        <v>3.5999999999999999E-3</v>
      </c>
      <c r="L200">
        <v>0.39389999999999997</v>
      </c>
    </row>
    <row r="201" spans="1:12" x14ac:dyDescent="0.25">
      <c r="A201" s="2" t="s">
        <v>776</v>
      </c>
      <c r="B201" s="2">
        <v>-29.38</v>
      </c>
      <c r="C201" s="2" t="s">
        <v>199</v>
      </c>
      <c r="D201" s="2">
        <v>-28.56</v>
      </c>
      <c r="E201" s="2">
        <f t="shared" si="9"/>
        <v>-0.82000000000000028</v>
      </c>
      <c r="F201" s="2">
        <v>1.1317999999999999</v>
      </c>
      <c r="G201" s="2" t="str">
        <f t="shared" si="10"/>
        <v>F</v>
      </c>
      <c r="H201" s="2">
        <v>-28.56</v>
      </c>
      <c r="I201" s="2">
        <v>-30.14</v>
      </c>
      <c r="J201" s="2">
        <f t="shared" si="11"/>
        <v>-1.5800000000000018</v>
      </c>
      <c r="K201" s="2">
        <v>3.2000000000000002E-3</v>
      </c>
      <c r="L201">
        <v>0.22589999999999999</v>
      </c>
    </row>
    <row r="202" spans="1:12" x14ac:dyDescent="0.25">
      <c r="A202" s="2" t="s">
        <v>777</v>
      </c>
      <c r="B202" s="2">
        <v>-36.51</v>
      </c>
      <c r="C202" s="2" t="s">
        <v>200</v>
      </c>
      <c r="D202" s="2">
        <v>-33.520000000000003</v>
      </c>
      <c r="E202" s="2">
        <f t="shared" si="9"/>
        <v>-2.9899999999999949</v>
      </c>
      <c r="F202" s="2">
        <v>0.96499999999999997</v>
      </c>
      <c r="G202" s="2" t="str">
        <f t="shared" si="10"/>
        <v>F</v>
      </c>
      <c r="H202" s="2">
        <v>-33.520000000000003</v>
      </c>
      <c r="I202" s="2">
        <v>-32.01</v>
      </c>
      <c r="J202" s="2">
        <f t="shared" si="11"/>
        <v>1.5100000000000051</v>
      </c>
      <c r="K202" s="2">
        <v>3.2000000000000002E-3</v>
      </c>
      <c r="L202">
        <v>0.17860000000000001</v>
      </c>
    </row>
    <row r="203" spans="1:12" x14ac:dyDescent="0.25">
      <c r="A203" s="2" t="s">
        <v>778</v>
      </c>
      <c r="B203" s="2">
        <v>-57.65</v>
      </c>
      <c r="C203" s="2" t="s">
        <v>201</v>
      </c>
      <c r="D203" s="2">
        <v>-53.14</v>
      </c>
      <c r="E203" s="2">
        <f t="shared" si="9"/>
        <v>-4.509999999999998</v>
      </c>
      <c r="F203" s="2">
        <v>1.1927000000000001</v>
      </c>
      <c r="G203" s="2" t="str">
        <f t="shared" si="10"/>
        <v>F</v>
      </c>
      <c r="H203" s="2">
        <v>-53.14</v>
      </c>
      <c r="I203" s="2">
        <v>-55.36</v>
      </c>
      <c r="J203" s="2">
        <f t="shared" si="11"/>
        <v>-2.2199999999999989</v>
      </c>
      <c r="K203" s="2">
        <v>3.2000000000000002E-3</v>
      </c>
      <c r="L203">
        <v>0.15570000000000001</v>
      </c>
    </row>
    <row r="204" spans="1:12" x14ac:dyDescent="0.25">
      <c r="A204" s="2" t="s">
        <v>779</v>
      </c>
      <c r="B204" s="2">
        <v>-38.78</v>
      </c>
      <c r="C204" s="2" t="s">
        <v>202</v>
      </c>
      <c r="D204" s="2">
        <v>-33.68</v>
      </c>
      <c r="E204" s="2">
        <f t="shared" si="9"/>
        <v>-5.1000000000000014</v>
      </c>
      <c r="F204" s="2">
        <v>0.55940000000000001</v>
      </c>
      <c r="G204" s="2" t="str">
        <f t="shared" si="10"/>
        <v>T</v>
      </c>
      <c r="H204" s="2">
        <v>-33.68</v>
      </c>
      <c r="I204" s="2">
        <v>-37.369999999999997</v>
      </c>
      <c r="J204" s="2">
        <f t="shared" si="11"/>
        <v>-3.6899999999999977</v>
      </c>
      <c r="K204" s="2">
        <v>3.2000000000000002E-3</v>
      </c>
      <c r="L204">
        <v>0.154</v>
      </c>
    </row>
    <row r="205" spans="1:12" x14ac:dyDescent="0.25">
      <c r="A205" s="2" t="s">
        <v>780</v>
      </c>
      <c r="B205" s="2">
        <v>-45.56</v>
      </c>
      <c r="C205" s="2" t="s">
        <v>203</v>
      </c>
      <c r="D205" s="2">
        <v>-45.95</v>
      </c>
      <c r="E205" s="2">
        <f t="shared" si="9"/>
        <v>0.39000000000000057</v>
      </c>
      <c r="F205" s="2">
        <v>0.29149999999999998</v>
      </c>
      <c r="G205" s="2" t="str">
        <f t="shared" si="10"/>
        <v>F</v>
      </c>
      <c r="H205" s="2">
        <v>-45.95</v>
      </c>
      <c r="I205" s="2">
        <v>-46.51</v>
      </c>
      <c r="J205" s="2">
        <f t="shared" si="11"/>
        <v>-0.55999999999999517</v>
      </c>
      <c r="K205" s="2">
        <v>3.2000000000000002E-3</v>
      </c>
      <c r="L205">
        <v>0.13900000000000001</v>
      </c>
    </row>
    <row r="206" spans="1:12" x14ac:dyDescent="0.25">
      <c r="A206" s="2" t="s">
        <v>571</v>
      </c>
      <c r="B206" s="2">
        <v>-18.59</v>
      </c>
      <c r="C206" s="2" t="s">
        <v>204</v>
      </c>
      <c r="D206" s="2">
        <v>-15.96</v>
      </c>
      <c r="E206" s="2">
        <f t="shared" si="9"/>
        <v>-2.629999999999999</v>
      </c>
      <c r="F206" s="2">
        <v>0.55330000000000001</v>
      </c>
      <c r="G206" s="2" t="str">
        <f t="shared" si="10"/>
        <v>F</v>
      </c>
      <c r="H206" s="2">
        <v>-15.96</v>
      </c>
      <c r="I206" s="2">
        <v>-17.420000000000002</v>
      </c>
      <c r="J206" s="2">
        <f t="shared" si="11"/>
        <v>-1.4600000000000009</v>
      </c>
      <c r="K206" s="2">
        <v>3.2000000000000002E-3</v>
      </c>
      <c r="L206">
        <v>0.121</v>
      </c>
    </row>
    <row r="207" spans="1:12" x14ac:dyDescent="0.25">
      <c r="A207" s="2" t="s">
        <v>781</v>
      </c>
      <c r="B207" s="2">
        <v>-43.43</v>
      </c>
      <c r="C207" s="2" t="s">
        <v>205</v>
      </c>
      <c r="D207" s="2">
        <v>-36.79</v>
      </c>
      <c r="E207" s="2">
        <f t="shared" si="9"/>
        <v>-6.6400000000000006</v>
      </c>
      <c r="F207" s="2">
        <v>0.47570000000000001</v>
      </c>
      <c r="G207" s="2" t="str">
        <f t="shared" si="10"/>
        <v>F</v>
      </c>
      <c r="H207" s="2">
        <v>-36.79</v>
      </c>
      <c r="I207" s="2">
        <v>-39.729999999999997</v>
      </c>
      <c r="J207" s="2">
        <f t="shared" si="11"/>
        <v>-2.9399999999999977</v>
      </c>
      <c r="K207" s="2">
        <v>3.2000000000000002E-3</v>
      </c>
      <c r="L207">
        <v>0.14050000000000001</v>
      </c>
    </row>
    <row r="208" spans="1:12" x14ac:dyDescent="0.25">
      <c r="A208" s="2" t="s">
        <v>782</v>
      </c>
      <c r="B208" s="2">
        <v>-42.27</v>
      </c>
      <c r="C208" s="2" t="s">
        <v>206</v>
      </c>
      <c r="D208" s="2">
        <v>-36.950000000000003</v>
      </c>
      <c r="E208" s="2">
        <f t="shared" si="9"/>
        <v>-5.32</v>
      </c>
      <c r="F208" s="2">
        <v>0.22059999999999999</v>
      </c>
      <c r="G208" s="2" t="str">
        <f t="shared" si="10"/>
        <v>T</v>
      </c>
      <c r="H208" s="2">
        <v>-36.950000000000003</v>
      </c>
      <c r="I208" s="2">
        <v>-40.200000000000003</v>
      </c>
      <c r="J208" s="2">
        <f t="shared" si="11"/>
        <v>-3.25</v>
      </c>
      <c r="K208" s="2">
        <v>3.2000000000000002E-3</v>
      </c>
      <c r="L208">
        <v>0.14510000000000001</v>
      </c>
    </row>
    <row r="209" spans="1:12" x14ac:dyDescent="0.25">
      <c r="A209" s="2" t="s">
        <v>783</v>
      </c>
      <c r="B209" s="2">
        <v>-37.65</v>
      </c>
      <c r="C209" s="2" t="s">
        <v>207</v>
      </c>
      <c r="D209" s="2">
        <v>-35.799999999999997</v>
      </c>
      <c r="E209" s="2">
        <f t="shared" si="9"/>
        <v>-1.8500000000000014</v>
      </c>
      <c r="F209" s="2">
        <v>0.61509999999999998</v>
      </c>
      <c r="G209" s="2" t="str">
        <f t="shared" si="10"/>
        <v>F</v>
      </c>
      <c r="H209" s="2">
        <v>-35.799999999999997</v>
      </c>
      <c r="I209" s="2">
        <v>-35.74</v>
      </c>
      <c r="J209" s="2">
        <f t="shared" si="11"/>
        <v>5.9999999999995168E-2</v>
      </c>
      <c r="K209" s="2">
        <v>3.2000000000000002E-3</v>
      </c>
      <c r="L209">
        <v>0.1188</v>
      </c>
    </row>
    <row r="210" spans="1:12" x14ac:dyDescent="0.25">
      <c r="A210" s="2" t="s">
        <v>784</v>
      </c>
      <c r="B210" s="2">
        <v>-45.9</v>
      </c>
      <c r="C210" s="2" t="s">
        <v>208</v>
      </c>
      <c r="D210" s="2">
        <v>-42.62</v>
      </c>
      <c r="E210" s="2">
        <f t="shared" si="9"/>
        <v>-3.2800000000000011</v>
      </c>
      <c r="F210" s="2">
        <v>0.80159999999999998</v>
      </c>
      <c r="G210" s="2" t="str">
        <f t="shared" si="10"/>
        <v>F</v>
      </c>
      <c r="H210" s="2">
        <v>-42.62</v>
      </c>
      <c r="I210" s="2">
        <v>-42.3</v>
      </c>
      <c r="J210" s="2">
        <f t="shared" si="11"/>
        <v>0.32000000000000028</v>
      </c>
      <c r="K210" s="2">
        <v>3.5999999999999999E-3</v>
      </c>
      <c r="L210">
        <v>0.124</v>
      </c>
    </row>
    <row r="211" spans="1:12" x14ac:dyDescent="0.25">
      <c r="A211" s="2" t="s">
        <v>785</v>
      </c>
      <c r="B211" s="2">
        <v>-50.98</v>
      </c>
      <c r="C211" s="2" t="s">
        <v>209</v>
      </c>
      <c r="D211" s="2">
        <v>-45.11</v>
      </c>
      <c r="E211" s="2">
        <f t="shared" si="9"/>
        <v>-5.8699999999999974</v>
      </c>
      <c r="F211" s="2">
        <v>0.59940000000000004</v>
      </c>
      <c r="G211" s="2" t="str">
        <f t="shared" si="10"/>
        <v>F</v>
      </c>
      <c r="H211" s="2">
        <v>-45.11</v>
      </c>
      <c r="I211" s="2">
        <v>-47.63</v>
      </c>
      <c r="J211" s="2">
        <f t="shared" si="11"/>
        <v>-2.5200000000000031</v>
      </c>
      <c r="K211" s="2">
        <v>3.5999999999999999E-3</v>
      </c>
      <c r="L211">
        <v>0.13320000000000001</v>
      </c>
    </row>
    <row r="212" spans="1:12" x14ac:dyDescent="0.25">
      <c r="A212" s="2" t="s">
        <v>786</v>
      </c>
      <c r="B212" s="2">
        <v>-62.84</v>
      </c>
      <c r="C212" s="2" t="s">
        <v>210</v>
      </c>
      <c r="D212" s="2">
        <v>-56.72</v>
      </c>
      <c r="E212" s="2">
        <f t="shared" si="9"/>
        <v>-6.1200000000000045</v>
      </c>
      <c r="F212" s="2">
        <v>0.9778</v>
      </c>
      <c r="G212" s="2" t="str">
        <f t="shared" si="10"/>
        <v>T</v>
      </c>
      <c r="H212" s="2">
        <v>-56.72</v>
      </c>
      <c r="I212" s="2">
        <v>-55.18</v>
      </c>
      <c r="J212" s="2">
        <f t="shared" si="11"/>
        <v>1.5399999999999991</v>
      </c>
      <c r="K212" s="2">
        <v>3.5999999999999999E-3</v>
      </c>
      <c r="L212">
        <v>0.11</v>
      </c>
    </row>
    <row r="213" spans="1:12" x14ac:dyDescent="0.25">
      <c r="A213" s="2" t="s">
        <v>787</v>
      </c>
      <c r="B213" s="2">
        <v>-38.049999999999997</v>
      </c>
      <c r="C213" s="2" t="s">
        <v>211</v>
      </c>
      <c r="D213" s="2">
        <v>-36.69</v>
      </c>
      <c r="E213" s="2">
        <f t="shared" si="9"/>
        <v>-1.3599999999999994</v>
      </c>
      <c r="F213" s="2">
        <v>0.89439999999999997</v>
      </c>
      <c r="G213" s="2" t="str">
        <f t="shared" si="10"/>
        <v>T</v>
      </c>
      <c r="H213" s="2">
        <v>-36.69</v>
      </c>
      <c r="I213" s="2">
        <v>-36.700000000000003</v>
      </c>
      <c r="J213" s="2">
        <f t="shared" si="11"/>
        <v>-1.0000000000005116E-2</v>
      </c>
      <c r="K213" s="2">
        <v>2.8E-3</v>
      </c>
      <c r="L213">
        <v>0.10879999999999999</v>
      </c>
    </row>
    <row r="214" spans="1:12" x14ac:dyDescent="0.25">
      <c r="A214" s="2" t="s">
        <v>788</v>
      </c>
      <c r="B214" s="2">
        <v>-36.340000000000003</v>
      </c>
      <c r="C214" s="2" t="s">
        <v>212</v>
      </c>
      <c r="D214" s="2">
        <v>-36.950000000000003</v>
      </c>
      <c r="E214" s="2">
        <f t="shared" si="9"/>
        <v>0.60999999999999943</v>
      </c>
      <c r="F214" s="2">
        <v>0.91539999999999999</v>
      </c>
      <c r="G214" s="2" t="str">
        <f t="shared" si="10"/>
        <v>T</v>
      </c>
      <c r="H214" s="2">
        <v>-36.950000000000003</v>
      </c>
      <c r="I214" s="2">
        <v>-36.82</v>
      </c>
      <c r="J214" s="2">
        <f t="shared" si="11"/>
        <v>0.13000000000000256</v>
      </c>
      <c r="K214" s="2">
        <v>2.8E-3</v>
      </c>
      <c r="L214">
        <v>0.1246</v>
      </c>
    </row>
    <row r="215" spans="1:12" x14ac:dyDescent="0.25">
      <c r="A215" s="2" t="s">
        <v>789</v>
      </c>
      <c r="B215" s="2">
        <v>-61.12</v>
      </c>
      <c r="C215" s="2" t="s">
        <v>213</v>
      </c>
      <c r="D215" s="2">
        <v>-59.77</v>
      </c>
      <c r="E215" s="2">
        <f t="shared" si="9"/>
        <v>-1.3499999999999943</v>
      </c>
      <c r="F215" s="2">
        <v>1.8178000000000001</v>
      </c>
      <c r="G215" s="2" t="str">
        <f t="shared" si="10"/>
        <v>F</v>
      </c>
      <c r="H215" s="2">
        <v>-59.77</v>
      </c>
      <c r="I215" s="2">
        <v>-59.32</v>
      </c>
      <c r="J215" s="2">
        <f t="shared" si="11"/>
        <v>0.45000000000000284</v>
      </c>
      <c r="K215" s="2">
        <v>3.5999999999999999E-3</v>
      </c>
      <c r="L215">
        <v>0.1192</v>
      </c>
    </row>
    <row r="216" spans="1:12" x14ac:dyDescent="0.25">
      <c r="A216" s="2" t="s">
        <v>790</v>
      </c>
      <c r="B216" s="2">
        <v>-36.369999999999997</v>
      </c>
      <c r="C216" s="2" t="s">
        <v>214</v>
      </c>
      <c r="D216" s="2">
        <v>-32.08</v>
      </c>
      <c r="E216" s="2">
        <f t="shared" si="9"/>
        <v>-4.2899999999999991</v>
      </c>
      <c r="F216" s="2">
        <v>2.6436999999999999</v>
      </c>
      <c r="G216" s="2" t="str">
        <f t="shared" si="10"/>
        <v>F</v>
      </c>
      <c r="H216" s="2">
        <v>-32.08</v>
      </c>
      <c r="I216" s="2">
        <v>-32.049999999999997</v>
      </c>
      <c r="J216" s="2">
        <f t="shared" si="11"/>
        <v>3.0000000000001137E-2</v>
      </c>
      <c r="K216" s="2">
        <v>3.5999999999999999E-3</v>
      </c>
      <c r="L216">
        <v>0.11070000000000001</v>
      </c>
    </row>
    <row r="217" spans="1:12" x14ac:dyDescent="0.25">
      <c r="A217" s="2" t="s">
        <v>791</v>
      </c>
      <c r="B217" s="2">
        <v>-31.77</v>
      </c>
      <c r="C217" s="2" t="s">
        <v>215</v>
      </c>
      <c r="D217" s="2">
        <v>-26.59</v>
      </c>
      <c r="E217" s="2">
        <f t="shared" si="9"/>
        <v>-5.18</v>
      </c>
      <c r="F217" s="2">
        <v>1.6704000000000001</v>
      </c>
      <c r="G217" s="2" t="str">
        <f t="shared" si="10"/>
        <v>T</v>
      </c>
      <c r="H217" s="2">
        <v>-26.59</v>
      </c>
      <c r="I217" s="2">
        <v>-26.51</v>
      </c>
      <c r="J217" s="2">
        <f t="shared" si="11"/>
        <v>7.9999999999998295E-2</v>
      </c>
      <c r="K217" s="2">
        <v>3.5999999999999999E-3</v>
      </c>
      <c r="L217">
        <v>0.13389999999999999</v>
      </c>
    </row>
    <row r="218" spans="1:12" x14ac:dyDescent="0.25">
      <c r="A218" s="2" t="s">
        <v>792</v>
      </c>
      <c r="B218" s="2">
        <v>-22.67</v>
      </c>
      <c r="C218" s="2" t="s">
        <v>216</v>
      </c>
      <c r="D218" s="2">
        <v>-22.9</v>
      </c>
      <c r="E218" s="2">
        <f t="shared" si="9"/>
        <v>0.22999999999999687</v>
      </c>
      <c r="F218" s="2">
        <v>1.425</v>
      </c>
      <c r="G218" s="2" t="str">
        <f t="shared" si="10"/>
        <v>F</v>
      </c>
      <c r="H218" s="2">
        <v>-22.9</v>
      </c>
      <c r="I218" s="2">
        <v>-23.09</v>
      </c>
      <c r="J218" s="2">
        <f t="shared" si="11"/>
        <v>-0.19000000000000128</v>
      </c>
      <c r="K218" s="2">
        <v>3.5999999999999999E-3</v>
      </c>
      <c r="L218">
        <v>0.1487</v>
      </c>
    </row>
    <row r="219" spans="1:12" x14ac:dyDescent="0.25">
      <c r="A219" s="2" t="s">
        <v>793</v>
      </c>
      <c r="B219" s="2">
        <v>-20.76</v>
      </c>
      <c r="C219" s="2" t="s">
        <v>217</v>
      </c>
      <c r="D219" s="2">
        <v>-18.04</v>
      </c>
      <c r="E219" s="2">
        <f t="shared" si="9"/>
        <v>-2.7200000000000024</v>
      </c>
      <c r="F219" s="2">
        <v>1.5313000000000001</v>
      </c>
      <c r="G219" s="2" t="str">
        <f t="shared" si="10"/>
        <v>F</v>
      </c>
      <c r="H219" s="2">
        <v>-18.04</v>
      </c>
      <c r="I219" s="2">
        <v>-18.079999999999998</v>
      </c>
      <c r="J219" s="2">
        <f t="shared" si="11"/>
        <v>-3.9999999999999147E-2</v>
      </c>
      <c r="K219" s="2">
        <v>3.5999999999999999E-3</v>
      </c>
      <c r="L219">
        <v>0.16139999999999999</v>
      </c>
    </row>
    <row r="220" spans="1:12" x14ac:dyDescent="0.25">
      <c r="A220" s="2" t="s">
        <v>794</v>
      </c>
      <c r="B220" s="2">
        <v>-89.2</v>
      </c>
      <c r="C220" s="2" t="s">
        <v>218</v>
      </c>
      <c r="D220" s="2">
        <v>-83.75</v>
      </c>
      <c r="E220" s="2">
        <f t="shared" si="9"/>
        <v>-5.4500000000000028</v>
      </c>
      <c r="F220" s="2">
        <v>1.4265000000000001</v>
      </c>
      <c r="G220" s="2" t="str">
        <f t="shared" si="10"/>
        <v>F</v>
      </c>
      <c r="H220" s="2">
        <v>-83.75</v>
      </c>
      <c r="I220" s="2">
        <v>-84.61</v>
      </c>
      <c r="J220" s="2">
        <f t="shared" si="11"/>
        <v>-0.85999999999999943</v>
      </c>
      <c r="K220" s="2">
        <v>3.5999999999999999E-3</v>
      </c>
      <c r="L220">
        <v>0.1658</v>
      </c>
    </row>
    <row r="221" spans="1:12" x14ac:dyDescent="0.25">
      <c r="A221" s="2" t="s">
        <v>572</v>
      </c>
      <c r="B221" s="2">
        <v>-47.12</v>
      </c>
      <c r="C221" s="2" t="s">
        <v>219</v>
      </c>
      <c r="D221" s="2">
        <v>-44.04</v>
      </c>
      <c r="E221" s="2">
        <f t="shared" si="9"/>
        <v>-3.0799999999999983</v>
      </c>
      <c r="F221" s="2">
        <v>1.2094</v>
      </c>
      <c r="G221" s="2" t="str">
        <f t="shared" si="10"/>
        <v>F</v>
      </c>
      <c r="H221" s="2">
        <v>-44.04</v>
      </c>
      <c r="I221" s="2">
        <v>-43.98</v>
      </c>
      <c r="J221" s="2">
        <f t="shared" si="11"/>
        <v>6.0000000000002274E-2</v>
      </c>
      <c r="K221" s="2">
        <v>3.5999999999999999E-3</v>
      </c>
      <c r="L221">
        <v>0.19650000000000001</v>
      </c>
    </row>
    <row r="222" spans="1:12" x14ac:dyDescent="0.25">
      <c r="A222" s="2" t="s">
        <v>573</v>
      </c>
      <c r="B222" s="2">
        <v>-47.85</v>
      </c>
      <c r="C222" s="2" t="s">
        <v>220</v>
      </c>
      <c r="D222" s="2">
        <v>-45.81</v>
      </c>
      <c r="E222" s="2">
        <f t="shared" si="9"/>
        <v>-2.0399999999999991</v>
      </c>
      <c r="F222" s="2">
        <v>1.2876000000000001</v>
      </c>
      <c r="G222" s="2" t="str">
        <f t="shared" si="10"/>
        <v>F</v>
      </c>
      <c r="H222" s="2">
        <v>-45.81</v>
      </c>
      <c r="I222" s="2">
        <v>-46.22</v>
      </c>
      <c r="J222" s="2">
        <f t="shared" si="11"/>
        <v>-0.40999999999999659</v>
      </c>
      <c r="K222" s="2">
        <v>3.5999999999999999E-3</v>
      </c>
      <c r="L222">
        <v>0.20569999999999999</v>
      </c>
    </row>
    <row r="223" spans="1:12" x14ac:dyDescent="0.25">
      <c r="A223" s="2" t="s">
        <v>795</v>
      </c>
      <c r="B223" s="2">
        <v>-36.92</v>
      </c>
      <c r="C223" s="2" t="s">
        <v>221</v>
      </c>
      <c r="D223" s="2">
        <v>-33.74</v>
      </c>
      <c r="E223" s="2">
        <f t="shared" si="9"/>
        <v>-3.1799999999999997</v>
      </c>
      <c r="F223" s="2">
        <v>1.0947</v>
      </c>
      <c r="G223" s="2" t="str">
        <f t="shared" si="10"/>
        <v>T</v>
      </c>
      <c r="H223" s="2">
        <v>-33.74</v>
      </c>
      <c r="I223" s="2">
        <v>-33.36</v>
      </c>
      <c r="J223" s="2">
        <f t="shared" si="11"/>
        <v>0.38000000000000256</v>
      </c>
      <c r="K223" s="2">
        <v>3.5999999999999999E-3</v>
      </c>
      <c r="L223">
        <v>0.23910000000000001</v>
      </c>
    </row>
    <row r="224" spans="1:12" x14ac:dyDescent="0.25">
      <c r="A224" s="2" t="s">
        <v>796</v>
      </c>
      <c r="B224" s="2">
        <v>-80.150000000000006</v>
      </c>
      <c r="C224" s="2" t="s">
        <v>222</v>
      </c>
      <c r="D224" s="2">
        <v>-79.03</v>
      </c>
      <c r="E224" s="2">
        <f t="shared" si="9"/>
        <v>-1.1200000000000045</v>
      </c>
      <c r="F224" s="2">
        <v>1.2269000000000001</v>
      </c>
      <c r="G224" s="2" t="str">
        <f t="shared" si="10"/>
        <v>F</v>
      </c>
      <c r="H224" s="2">
        <v>-79.03</v>
      </c>
      <c r="I224" s="2">
        <v>-78.849999999999994</v>
      </c>
      <c r="J224" s="2">
        <f t="shared" si="11"/>
        <v>0.18000000000000682</v>
      </c>
      <c r="K224" s="2">
        <v>3.5999999999999999E-3</v>
      </c>
      <c r="L224">
        <v>0.26650000000000001</v>
      </c>
    </row>
    <row r="225" spans="1:12" x14ac:dyDescent="0.25">
      <c r="A225" s="2" t="s">
        <v>797</v>
      </c>
      <c r="B225" s="2">
        <v>-67.61</v>
      </c>
      <c r="C225" s="2" t="s">
        <v>223</v>
      </c>
      <c r="D225" s="2">
        <v>-59.26</v>
      </c>
      <c r="E225" s="2">
        <f t="shared" si="9"/>
        <v>-8.3500000000000014</v>
      </c>
      <c r="F225" s="2">
        <v>1.2976000000000001</v>
      </c>
      <c r="G225" s="2" t="str">
        <f t="shared" si="10"/>
        <v>F</v>
      </c>
      <c r="H225" s="2">
        <v>-59.26</v>
      </c>
      <c r="I225" s="2">
        <v>-62.05</v>
      </c>
      <c r="J225" s="2">
        <f t="shared" si="11"/>
        <v>-2.7899999999999991</v>
      </c>
      <c r="K225" s="2">
        <v>3.5999999999999999E-3</v>
      </c>
      <c r="L225">
        <v>0.37030000000000002</v>
      </c>
    </row>
    <row r="226" spans="1:12" x14ac:dyDescent="0.25">
      <c r="A226" s="2" t="s">
        <v>798</v>
      </c>
      <c r="B226" s="2">
        <v>-67.53</v>
      </c>
      <c r="C226" s="2" t="s">
        <v>224</v>
      </c>
      <c r="D226" s="2">
        <v>-66.489999999999995</v>
      </c>
      <c r="E226" s="2">
        <f t="shared" si="9"/>
        <v>-1.0400000000000063</v>
      </c>
      <c r="F226" s="2">
        <v>2.0223</v>
      </c>
      <c r="G226" s="2" t="str">
        <f t="shared" si="10"/>
        <v>F</v>
      </c>
      <c r="H226" s="2">
        <v>-66.489999999999995</v>
      </c>
      <c r="I226" s="2">
        <v>-69.209999999999994</v>
      </c>
      <c r="J226" s="2">
        <f t="shared" si="11"/>
        <v>-2.7199999999999989</v>
      </c>
      <c r="K226" s="2">
        <v>3.2000000000000002E-3</v>
      </c>
      <c r="L226">
        <v>0.5675</v>
      </c>
    </row>
    <row r="227" spans="1:12" x14ac:dyDescent="0.25">
      <c r="A227" s="2" t="s">
        <v>799</v>
      </c>
      <c r="B227" s="2">
        <v>-33.700000000000003</v>
      </c>
      <c r="C227" s="2" t="s">
        <v>225</v>
      </c>
      <c r="D227" s="2">
        <v>-30.95</v>
      </c>
      <c r="E227" s="2">
        <f t="shared" si="9"/>
        <v>-2.7500000000000036</v>
      </c>
      <c r="F227" s="2">
        <v>1.6396999999999999</v>
      </c>
      <c r="G227" s="2" t="str">
        <f t="shared" si="10"/>
        <v>T</v>
      </c>
      <c r="H227" s="2">
        <v>-30.95</v>
      </c>
      <c r="I227" s="2">
        <v>-30.52</v>
      </c>
      <c r="J227" s="2">
        <f t="shared" si="11"/>
        <v>0.42999999999999972</v>
      </c>
      <c r="K227" s="2">
        <v>3.2000000000000002E-3</v>
      </c>
      <c r="L227">
        <v>0.21210000000000001</v>
      </c>
    </row>
    <row r="228" spans="1:12" x14ac:dyDescent="0.25">
      <c r="A228" s="2" t="s">
        <v>800</v>
      </c>
      <c r="B228" s="2">
        <v>-33.950000000000003</v>
      </c>
      <c r="C228" s="2" t="s">
        <v>226</v>
      </c>
      <c r="D228" s="2">
        <v>-32.71</v>
      </c>
      <c r="E228" s="2">
        <f t="shared" si="9"/>
        <v>-1.240000000000002</v>
      </c>
      <c r="F228" s="2">
        <v>1.3805000000000001</v>
      </c>
      <c r="G228" s="2" t="str">
        <f t="shared" si="10"/>
        <v>T</v>
      </c>
      <c r="H228" s="2">
        <v>-32.71</v>
      </c>
      <c r="I228" s="2">
        <v>-32.9</v>
      </c>
      <c r="J228" s="2">
        <f t="shared" si="11"/>
        <v>-0.18999999999999773</v>
      </c>
      <c r="K228" s="2">
        <v>3.2000000000000002E-3</v>
      </c>
      <c r="L228">
        <v>0.1535</v>
      </c>
    </row>
    <row r="229" spans="1:12" x14ac:dyDescent="0.25">
      <c r="A229" s="2" t="s">
        <v>801</v>
      </c>
      <c r="B229" s="2">
        <v>-23.85</v>
      </c>
      <c r="C229" s="2" t="s">
        <v>227</v>
      </c>
      <c r="D229" s="2">
        <v>-23.32</v>
      </c>
      <c r="E229" s="2">
        <f t="shared" si="9"/>
        <v>-0.53000000000000114</v>
      </c>
      <c r="F229" s="2">
        <v>1.6125</v>
      </c>
      <c r="G229" s="2" t="str">
        <f t="shared" si="10"/>
        <v>F</v>
      </c>
      <c r="H229" s="2">
        <v>-23.32</v>
      </c>
      <c r="I229" s="2">
        <v>-23.06</v>
      </c>
      <c r="J229" s="2">
        <f t="shared" si="11"/>
        <v>0.26000000000000156</v>
      </c>
      <c r="K229" s="2">
        <v>3.2000000000000002E-3</v>
      </c>
      <c r="L229">
        <v>0.16889999999999999</v>
      </c>
    </row>
    <row r="230" spans="1:12" x14ac:dyDescent="0.25">
      <c r="A230" s="2" t="s">
        <v>802</v>
      </c>
      <c r="B230" s="2">
        <v>-19.63</v>
      </c>
      <c r="C230" s="2" t="s">
        <v>228</v>
      </c>
      <c r="D230" s="2">
        <v>-15.64</v>
      </c>
      <c r="E230" s="2">
        <f t="shared" si="9"/>
        <v>-3.9899999999999984</v>
      </c>
      <c r="F230" s="2">
        <v>1.518</v>
      </c>
      <c r="G230" s="2" t="str">
        <f t="shared" si="10"/>
        <v>T</v>
      </c>
      <c r="H230" s="2">
        <v>-15.64</v>
      </c>
      <c r="I230" s="2">
        <v>-15.84</v>
      </c>
      <c r="J230" s="2">
        <f t="shared" si="11"/>
        <v>-0.19999999999999929</v>
      </c>
      <c r="K230" s="2">
        <v>3.2000000000000002E-3</v>
      </c>
      <c r="L230">
        <v>0.14280000000000001</v>
      </c>
    </row>
    <row r="231" spans="1:12" x14ac:dyDescent="0.25">
      <c r="A231" s="2" t="s">
        <v>803</v>
      </c>
      <c r="B231" s="2">
        <v>-35.119999999999997</v>
      </c>
      <c r="C231" s="2" t="s">
        <v>229</v>
      </c>
      <c r="D231" s="2">
        <v>-33.25</v>
      </c>
      <c r="E231" s="2">
        <f t="shared" si="9"/>
        <v>-1.8699999999999974</v>
      </c>
      <c r="F231" s="2">
        <v>1.6138999999999999</v>
      </c>
      <c r="G231" s="2" t="str">
        <f t="shared" si="10"/>
        <v>T</v>
      </c>
      <c r="H231" s="2">
        <v>-33.25</v>
      </c>
      <c r="I231" s="2">
        <v>-33.409999999999997</v>
      </c>
      <c r="J231" s="2">
        <f t="shared" si="11"/>
        <v>-0.15999999999999659</v>
      </c>
      <c r="K231" s="2">
        <v>3.5999999999999999E-3</v>
      </c>
      <c r="L231">
        <v>0.15709999999999999</v>
      </c>
    </row>
    <row r="232" spans="1:12" x14ac:dyDescent="0.25">
      <c r="A232" s="2" t="s">
        <v>804</v>
      </c>
      <c r="B232" s="2">
        <v>-36.67</v>
      </c>
      <c r="C232" s="2" t="s">
        <v>230</v>
      </c>
      <c r="D232" s="2">
        <v>-35.57</v>
      </c>
      <c r="E232" s="2">
        <f t="shared" si="9"/>
        <v>-1.1000000000000014</v>
      </c>
      <c r="F232" s="2">
        <v>1.6141000000000001</v>
      </c>
      <c r="G232" s="2" t="str">
        <f t="shared" si="10"/>
        <v>T</v>
      </c>
      <c r="H232" s="2">
        <v>-35.57</v>
      </c>
      <c r="I232" s="2">
        <v>-35.590000000000003</v>
      </c>
      <c r="J232" s="2">
        <f t="shared" si="11"/>
        <v>-2.0000000000003126E-2</v>
      </c>
      <c r="K232" s="2">
        <v>3.2000000000000002E-3</v>
      </c>
      <c r="L232">
        <v>0.17399999999999999</v>
      </c>
    </row>
    <row r="233" spans="1:12" x14ac:dyDescent="0.25">
      <c r="A233" s="2" t="s">
        <v>805</v>
      </c>
      <c r="B233" s="2">
        <v>-40.5</v>
      </c>
      <c r="C233" s="2" t="s">
        <v>231</v>
      </c>
      <c r="D233" s="2">
        <v>-38.950000000000003</v>
      </c>
      <c r="E233" s="2">
        <f t="shared" si="9"/>
        <v>-1.5499999999999972</v>
      </c>
      <c r="F233" s="2">
        <v>1.7025999999999999</v>
      </c>
      <c r="G233" s="2" t="str">
        <f t="shared" si="10"/>
        <v>F</v>
      </c>
      <c r="H233" s="2">
        <v>-38.950000000000003</v>
      </c>
      <c r="I233" s="2">
        <v>-38.86</v>
      </c>
      <c r="J233" s="2">
        <f t="shared" si="11"/>
        <v>9.0000000000003411E-2</v>
      </c>
      <c r="K233" s="2">
        <v>3.2000000000000002E-3</v>
      </c>
      <c r="L233">
        <v>0.15840000000000001</v>
      </c>
    </row>
    <row r="234" spans="1:12" x14ac:dyDescent="0.25">
      <c r="A234" s="2" t="s">
        <v>806</v>
      </c>
      <c r="B234" s="2">
        <v>-28.05</v>
      </c>
      <c r="C234" s="2" t="s">
        <v>232</v>
      </c>
      <c r="D234" s="2">
        <v>-22.55</v>
      </c>
      <c r="E234" s="2">
        <f t="shared" si="9"/>
        <v>-5.5</v>
      </c>
      <c r="F234" s="2">
        <v>1.5291999999999999</v>
      </c>
      <c r="G234" s="2" t="str">
        <f t="shared" si="10"/>
        <v>F</v>
      </c>
      <c r="H234" s="2">
        <v>-22.55</v>
      </c>
      <c r="I234" s="2">
        <v>-22.77</v>
      </c>
      <c r="J234" s="2">
        <f t="shared" si="11"/>
        <v>-0.21999999999999886</v>
      </c>
      <c r="K234" s="2">
        <v>4.1000000000000003E-3</v>
      </c>
      <c r="L234">
        <v>0.13120000000000001</v>
      </c>
    </row>
    <row r="235" spans="1:12" x14ac:dyDescent="0.25">
      <c r="A235" s="2" t="s">
        <v>807</v>
      </c>
      <c r="B235" s="2">
        <v>-11.16</v>
      </c>
      <c r="C235" s="2" t="s">
        <v>233</v>
      </c>
      <c r="D235" s="2">
        <v>-8.06</v>
      </c>
      <c r="E235" s="2">
        <f t="shared" si="9"/>
        <v>-3.0999999999999996</v>
      </c>
      <c r="F235" s="2">
        <v>1.0488</v>
      </c>
      <c r="G235" s="2" t="str">
        <f t="shared" si="10"/>
        <v>F</v>
      </c>
      <c r="H235" s="2">
        <v>-8.06</v>
      </c>
      <c r="I235" s="2">
        <v>-8.1</v>
      </c>
      <c r="J235" s="2">
        <f t="shared" si="11"/>
        <v>-3.9999999999999147E-2</v>
      </c>
      <c r="K235" s="2">
        <v>4.4999999999999997E-3</v>
      </c>
      <c r="L235">
        <v>0.13500000000000001</v>
      </c>
    </row>
    <row r="236" spans="1:12" x14ac:dyDescent="0.25">
      <c r="A236" s="2" t="s">
        <v>808</v>
      </c>
      <c r="B236" s="2">
        <v>-72.260000000000005</v>
      </c>
      <c r="C236" s="2" t="s">
        <v>234</v>
      </c>
      <c r="D236" s="2">
        <v>-67.319999999999993</v>
      </c>
      <c r="E236" s="2">
        <f t="shared" si="9"/>
        <v>-4.9400000000000119</v>
      </c>
      <c r="F236" s="2">
        <v>1.2761</v>
      </c>
      <c r="G236" s="2" t="str">
        <f t="shared" si="10"/>
        <v>T</v>
      </c>
      <c r="H236" s="2">
        <v>-67.319999999999993</v>
      </c>
      <c r="I236" s="2">
        <v>-67.400000000000006</v>
      </c>
      <c r="J236" s="2">
        <f t="shared" si="11"/>
        <v>-8.0000000000012506E-2</v>
      </c>
      <c r="K236" s="2">
        <v>4.4999999999999997E-3</v>
      </c>
      <c r="L236">
        <v>0.12180000000000001</v>
      </c>
    </row>
    <row r="237" spans="1:12" x14ac:dyDescent="0.25">
      <c r="A237" s="2" t="s">
        <v>574</v>
      </c>
      <c r="B237" s="2">
        <v>-30.09</v>
      </c>
      <c r="C237" s="2" t="s">
        <v>235</v>
      </c>
      <c r="D237" s="2">
        <v>-28.51</v>
      </c>
      <c r="E237" s="2">
        <f t="shared" si="9"/>
        <v>-1.5799999999999983</v>
      </c>
      <c r="F237" s="2">
        <v>1.5764</v>
      </c>
      <c r="G237" s="2" t="str">
        <f t="shared" si="10"/>
        <v>F</v>
      </c>
      <c r="H237" s="2">
        <v>-28.51</v>
      </c>
      <c r="I237" s="2">
        <v>-28.41</v>
      </c>
      <c r="J237" s="2">
        <f t="shared" si="11"/>
        <v>0.10000000000000142</v>
      </c>
      <c r="K237" s="2">
        <v>4.4999999999999997E-3</v>
      </c>
      <c r="L237">
        <v>0.12889999999999999</v>
      </c>
    </row>
    <row r="238" spans="1:12" x14ac:dyDescent="0.25">
      <c r="A238" s="2" t="s">
        <v>809</v>
      </c>
      <c r="B238" s="2">
        <v>-65.23</v>
      </c>
      <c r="C238" s="2" t="s">
        <v>236</v>
      </c>
      <c r="D238" s="2">
        <v>-61.15</v>
      </c>
      <c r="E238" s="2">
        <f t="shared" si="9"/>
        <v>-4.0800000000000054</v>
      </c>
      <c r="F238" s="2">
        <v>1.5539000000000001</v>
      </c>
      <c r="G238" s="2" t="str">
        <f t="shared" si="10"/>
        <v>T</v>
      </c>
      <c r="H238" s="2">
        <v>-61.15</v>
      </c>
      <c r="I238" s="2">
        <v>-60.94</v>
      </c>
      <c r="J238" s="2">
        <f t="shared" si="11"/>
        <v>0.21000000000000085</v>
      </c>
      <c r="K238" s="2">
        <v>4.4999999999999997E-3</v>
      </c>
      <c r="L238">
        <v>0.1482</v>
      </c>
    </row>
    <row r="239" spans="1:12" x14ac:dyDescent="0.25">
      <c r="A239" s="2" t="s">
        <v>810</v>
      </c>
      <c r="B239" s="2">
        <v>-75.31</v>
      </c>
      <c r="C239" s="2" t="s">
        <v>237</v>
      </c>
      <c r="D239" s="2">
        <v>-76.040000000000006</v>
      </c>
      <c r="E239" s="2">
        <f t="shared" si="9"/>
        <v>0.73000000000000398</v>
      </c>
      <c r="F239" s="2">
        <v>1.5021</v>
      </c>
      <c r="G239" s="2" t="str">
        <f t="shared" si="10"/>
        <v>T</v>
      </c>
      <c r="H239" s="2">
        <v>-76.040000000000006</v>
      </c>
      <c r="I239" s="2">
        <v>-75.959999999999994</v>
      </c>
      <c r="J239" s="2">
        <f t="shared" si="11"/>
        <v>8.0000000000012506E-2</v>
      </c>
      <c r="K239" s="2">
        <v>3.5999999999999999E-3</v>
      </c>
      <c r="L239">
        <v>0.1595</v>
      </c>
    </row>
    <row r="240" spans="1:12" x14ac:dyDescent="0.25">
      <c r="A240" s="2" t="s">
        <v>811</v>
      </c>
      <c r="B240" s="2">
        <v>-33.68</v>
      </c>
      <c r="C240" s="2" t="s">
        <v>238</v>
      </c>
      <c r="D240" s="2">
        <v>-33.299999999999997</v>
      </c>
      <c r="E240" s="2">
        <f t="shared" si="9"/>
        <v>-0.38000000000000256</v>
      </c>
      <c r="F240" s="2">
        <v>1.724</v>
      </c>
      <c r="G240" s="2" t="str">
        <f t="shared" si="10"/>
        <v>T</v>
      </c>
      <c r="H240" s="2">
        <v>-33.299999999999997</v>
      </c>
      <c r="I240" s="2">
        <v>-33.26</v>
      </c>
      <c r="J240" s="2">
        <f t="shared" si="11"/>
        <v>3.9999999999999147E-2</v>
      </c>
      <c r="K240" s="2">
        <v>3.5999999999999999E-3</v>
      </c>
      <c r="L240">
        <v>0.1905</v>
      </c>
    </row>
    <row r="241" spans="1:12" x14ac:dyDescent="0.25">
      <c r="A241" s="2" t="s">
        <v>575</v>
      </c>
      <c r="B241" s="2">
        <v>-34.4</v>
      </c>
      <c r="C241" s="2" t="s">
        <v>239</v>
      </c>
      <c r="D241" s="2">
        <v>-33.47</v>
      </c>
      <c r="E241" s="2">
        <f t="shared" si="9"/>
        <v>-0.92999999999999972</v>
      </c>
      <c r="F241" s="2">
        <v>1.9026000000000001</v>
      </c>
      <c r="G241" s="2" t="str">
        <f t="shared" si="10"/>
        <v>F</v>
      </c>
      <c r="H241" s="2">
        <v>-33.47</v>
      </c>
      <c r="I241" s="2">
        <v>-33.479999999999997</v>
      </c>
      <c r="J241" s="2">
        <f t="shared" si="11"/>
        <v>-9.9999999999980105E-3</v>
      </c>
      <c r="K241" s="2">
        <v>3.5999999999999999E-3</v>
      </c>
      <c r="L241">
        <v>0.21299999999999999</v>
      </c>
    </row>
    <row r="242" spans="1:12" x14ac:dyDescent="0.25">
      <c r="A242" s="2" t="s">
        <v>812</v>
      </c>
      <c r="B242" s="2">
        <v>-78.2</v>
      </c>
      <c r="C242" s="2" t="s">
        <v>240</v>
      </c>
      <c r="D242" s="2">
        <v>-73.86</v>
      </c>
      <c r="E242" s="2">
        <f t="shared" si="9"/>
        <v>-4.3400000000000034</v>
      </c>
      <c r="F242" s="2">
        <v>1.7179</v>
      </c>
      <c r="G242" s="2" t="str">
        <f t="shared" si="10"/>
        <v>F</v>
      </c>
      <c r="H242" s="2">
        <v>-73.86</v>
      </c>
      <c r="I242" s="2">
        <v>-73.91</v>
      </c>
      <c r="J242" s="2">
        <f t="shared" si="11"/>
        <v>-4.9999999999997158E-2</v>
      </c>
      <c r="K242" s="2">
        <v>3.5999999999999999E-3</v>
      </c>
      <c r="L242">
        <v>0.24529999999999999</v>
      </c>
    </row>
    <row r="243" spans="1:12" x14ac:dyDescent="0.25">
      <c r="A243" s="2" t="s">
        <v>813</v>
      </c>
      <c r="B243" s="2">
        <v>-36.15</v>
      </c>
      <c r="C243" s="2" t="s">
        <v>241</v>
      </c>
      <c r="D243" s="2">
        <v>-33.64</v>
      </c>
      <c r="E243" s="2">
        <f t="shared" si="9"/>
        <v>-2.509999999999998</v>
      </c>
      <c r="F243" s="2">
        <v>1.8617999999999999</v>
      </c>
      <c r="G243" s="2" t="str">
        <f t="shared" si="10"/>
        <v>T</v>
      </c>
      <c r="H243" s="2">
        <v>-33.64</v>
      </c>
      <c r="I243" s="2">
        <v>-33.200000000000003</v>
      </c>
      <c r="J243" s="2">
        <f t="shared" si="11"/>
        <v>0.43999999999999773</v>
      </c>
      <c r="K243" s="2">
        <v>3.5999999999999999E-3</v>
      </c>
      <c r="L243">
        <v>0.25740000000000002</v>
      </c>
    </row>
    <row r="244" spans="1:12" x14ac:dyDescent="0.25">
      <c r="A244" s="2" t="s">
        <v>814</v>
      </c>
      <c r="B244" s="2">
        <v>-30.06</v>
      </c>
      <c r="C244" s="2" t="s">
        <v>242</v>
      </c>
      <c r="D244" s="2">
        <v>-30.62</v>
      </c>
      <c r="E244" s="2">
        <f t="shared" si="9"/>
        <v>0.56000000000000227</v>
      </c>
      <c r="F244" s="2">
        <v>1.2917000000000001</v>
      </c>
      <c r="G244" s="2" t="str">
        <f t="shared" si="10"/>
        <v>F</v>
      </c>
      <c r="H244" s="2">
        <v>-30.62</v>
      </c>
      <c r="I244" s="2">
        <v>-30.83</v>
      </c>
      <c r="J244" s="2">
        <f t="shared" si="11"/>
        <v>-0.2099999999999973</v>
      </c>
      <c r="K244" s="2">
        <v>3.5999999999999999E-3</v>
      </c>
      <c r="L244">
        <v>0.28899999999999998</v>
      </c>
    </row>
    <row r="245" spans="1:12" x14ac:dyDescent="0.25">
      <c r="A245" s="2" t="s">
        <v>815</v>
      </c>
      <c r="B245" s="2">
        <v>-73.92</v>
      </c>
      <c r="C245" s="2" t="s">
        <v>243</v>
      </c>
      <c r="D245" s="2">
        <v>-63.4</v>
      </c>
      <c r="E245" s="2">
        <f t="shared" si="9"/>
        <v>-10.520000000000003</v>
      </c>
      <c r="F245" s="2">
        <v>1.2296</v>
      </c>
      <c r="G245" s="2" t="str">
        <f t="shared" si="10"/>
        <v>F</v>
      </c>
      <c r="H245" s="2">
        <v>-63.4</v>
      </c>
      <c r="I245" s="2">
        <v>-62.9</v>
      </c>
      <c r="J245" s="2">
        <f t="shared" si="11"/>
        <v>0.5</v>
      </c>
      <c r="K245" s="2">
        <v>3.5999999999999999E-3</v>
      </c>
      <c r="L245">
        <v>0.30409999999999998</v>
      </c>
    </row>
    <row r="246" spans="1:12" x14ac:dyDescent="0.25">
      <c r="A246" s="2" t="s">
        <v>816</v>
      </c>
      <c r="B246" s="2">
        <v>-38.33</v>
      </c>
      <c r="C246" s="2" t="s">
        <v>244</v>
      </c>
      <c r="D246" s="2">
        <v>-32.08</v>
      </c>
      <c r="E246" s="2">
        <f t="shared" si="9"/>
        <v>-6.25</v>
      </c>
      <c r="F246" s="2">
        <v>1.0270999999999999</v>
      </c>
      <c r="G246" s="2" t="str">
        <f t="shared" si="10"/>
        <v>T</v>
      </c>
      <c r="H246" s="2">
        <v>-32.08</v>
      </c>
      <c r="I246" s="2">
        <v>-32.159999999999997</v>
      </c>
      <c r="J246" s="2">
        <f t="shared" si="11"/>
        <v>-7.9999999999998295E-2</v>
      </c>
      <c r="K246" s="2">
        <v>3.5999999999999999E-3</v>
      </c>
      <c r="L246">
        <v>0.28639999999999999</v>
      </c>
    </row>
    <row r="247" spans="1:12" x14ac:dyDescent="0.25">
      <c r="A247" s="2" t="s">
        <v>817</v>
      </c>
      <c r="B247" s="2">
        <v>-30.04</v>
      </c>
      <c r="C247" s="2" t="s">
        <v>245</v>
      </c>
      <c r="D247" s="2">
        <v>-30.7</v>
      </c>
      <c r="E247" s="2">
        <f t="shared" si="9"/>
        <v>0.66000000000000014</v>
      </c>
      <c r="F247" s="2">
        <v>1.47</v>
      </c>
      <c r="G247" s="2" t="str">
        <f t="shared" si="10"/>
        <v>T</v>
      </c>
      <c r="H247" s="2">
        <v>-30.7</v>
      </c>
      <c r="I247" s="2">
        <v>-30.38</v>
      </c>
      <c r="J247" s="2">
        <f t="shared" si="11"/>
        <v>0.32000000000000028</v>
      </c>
      <c r="K247" s="2">
        <v>3.0000000000000001E-3</v>
      </c>
      <c r="L247">
        <v>0.315</v>
      </c>
    </row>
    <row r="248" spans="1:12" x14ac:dyDescent="0.25">
      <c r="A248" s="2" t="s">
        <v>818</v>
      </c>
      <c r="B248" s="2">
        <v>-41.8</v>
      </c>
      <c r="C248" s="2" t="s">
        <v>246</v>
      </c>
      <c r="D248" s="2">
        <v>-42.36</v>
      </c>
      <c r="E248" s="2">
        <f t="shared" si="9"/>
        <v>0.56000000000000227</v>
      </c>
      <c r="F248" s="2">
        <v>1.4968999999999999</v>
      </c>
      <c r="G248" s="2" t="str">
        <f t="shared" si="10"/>
        <v>T</v>
      </c>
      <c r="H248" s="2">
        <v>-42.36</v>
      </c>
      <c r="I248" s="2">
        <v>-42.36</v>
      </c>
      <c r="J248" s="2">
        <f t="shared" si="11"/>
        <v>0</v>
      </c>
      <c r="K248" s="2">
        <v>3.7000000000000002E-3</v>
      </c>
      <c r="L248">
        <v>0.32029999999999997</v>
      </c>
    </row>
    <row r="249" spans="1:12" x14ac:dyDescent="0.25">
      <c r="A249" s="2" t="s">
        <v>576</v>
      </c>
      <c r="B249" s="2">
        <v>-38.479999999999997</v>
      </c>
      <c r="C249" s="2" t="s">
        <v>247</v>
      </c>
      <c r="D249" s="2">
        <v>-38.909999999999997</v>
      </c>
      <c r="E249" s="2">
        <f t="shared" si="9"/>
        <v>0.42999999999999972</v>
      </c>
      <c r="F249" s="2">
        <v>0.91900000000000004</v>
      </c>
      <c r="G249" s="2" t="str">
        <f t="shared" si="10"/>
        <v>T</v>
      </c>
      <c r="H249" s="2">
        <v>-38.909999999999997</v>
      </c>
      <c r="I249" s="2">
        <v>-38.700000000000003</v>
      </c>
      <c r="J249" s="2">
        <f t="shared" si="11"/>
        <v>0.20999999999999375</v>
      </c>
      <c r="K249" s="2">
        <v>3.7000000000000002E-3</v>
      </c>
      <c r="L249">
        <v>0.28710000000000002</v>
      </c>
    </row>
    <row r="250" spans="1:12" x14ac:dyDescent="0.25">
      <c r="A250" s="2" t="s">
        <v>819</v>
      </c>
      <c r="B250" s="2">
        <v>-39.14</v>
      </c>
      <c r="C250" s="2" t="s">
        <v>248</v>
      </c>
      <c r="D250" s="2">
        <v>-37.42</v>
      </c>
      <c r="E250" s="2">
        <f t="shared" si="9"/>
        <v>-1.7199999999999989</v>
      </c>
      <c r="F250" s="2">
        <v>0.92779999999999996</v>
      </c>
      <c r="G250" s="2" t="str">
        <f t="shared" si="10"/>
        <v>F</v>
      </c>
      <c r="H250" s="2">
        <v>-37.42</v>
      </c>
      <c r="I250" s="2">
        <v>-37.28</v>
      </c>
      <c r="J250" s="2">
        <f t="shared" si="11"/>
        <v>0.14000000000000057</v>
      </c>
      <c r="K250" s="2">
        <v>3.7000000000000002E-3</v>
      </c>
      <c r="L250">
        <v>0.2918</v>
      </c>
    </row>
    <row r="251" spans="1:12" x14ac:dyDescent="0.25">
      <c r="A251" s="2" t="s">
        <v>820</v>
      </c>
      <c r="B251" s="2">
        <v>-66.14</v>
      </c>
      <c r="C251" s="2" t="s">
        <v>249</v>
      </c>
      <c r="D251" s="2">
        <v>-59.84</v>
      </c>
      <c r="E251" s="2">
        <f t="shared" si="9"/>
        <v>-6.2999999999999972</v>
      </c>
      <c r="F251" s="2">
        <v>1.2706999999999999</v>
      </c>
      <c r="G251" s="2" t="str">
        <f t="shared" si="10"/>
        <v>T</v>
      </c>
      <c r="H251" s="2">
        <v>-59.84</v>
      </c>
      <c r="I251" s="2">
        <v>-59.63</v>
      </c>
      <c r="J251" s="2">
        <f t="shared" si="11"/>
        <v>0.21000000000000085</v>
      </c>
      <c r="K251" s="2">
        <v>3.7000000000000002E-3</v>
      </c>
      <c r="L251">
        <v>0.32390000000000002</v>
      </c>
    </row>
    <row r="252" spans="1:12" x14ac:dyDescent="0.25">
      <c r="A252" s="2" t="s">
        <v>821</v>
      </c>
      <c r="B252" s="2">
        <v>-36.299999999999997</v>
      </c>
      <c r="C252" s="2" t="s">
        <v>250</v>
      </c>
      <c r="D252" s="2">
        <v>-35.08</v>
      </c>
      <c r="E252" s="2">
        <f t="shared" si="9"/>
        <v>-1.2199999999999989</v>
      </c>
      <c r="F252" s="2">
        <v>1.1773</v>
      </c>
      <c r="G252" s="2" t="str">
        <f t="shared" si="10"/>
        <v>F</v>
      </c>
      <c r="H252" s="2">
        <v>-35.08</v>
      </c>
      <c r="I252" s="2">
        <v>-35.19</v>
      </c>
      <c r="J252" s="2">
        <f t="shared" si="11"/>
        <v>-0.10999999999999943</v>
      </c>
      <c r="K252" s="2">
        <v>3.7000000000000002E-3</v>
      </c>
      <c r="L252">
        <v>0.31009999999999999</v>
      </c>
    </row>
    <row r="253" spans="1:12" x14ac:dyDescent="0.25">
      <c r="A253" s="2" t="s">
        <v>822</v>
      </c>
      <c r="B253" s="2">
        <v>-44.43</v>
      </c>
      <c r="C253" s="2" t="s">
        <v>251</v>
      </c>
      <c r="D253" s="2">
        <v>-40.33</v>
      </c>
      <c r="E253" s="2">
        <f t="shared" si="9"/>
        <v>-4.1000000000000014</v>
      </c>
      <c r="F253" s="2">
        <v>0.9607</v>
      </c>
      <c r="G253" s="2" t="str">
        <f t="shared" si="10"/>
        <v>T</v>
      </c>
      <c r="H253" s="2">
        <v>-40.33</v>
      </c>
      <c r="I253" s="2">
        <v>-40.43</v>
      </c>
      <c r="J253" s="2">
        <f t="shared" si="11"/>
        <v>-0.10000000000000142</v>
      </c>
      <c r="K253" s="2">
        <v>3.7000000000000002E-3</v>
      </c>
      <c r="L253">
        <v>0.28660000000000002</v>
      </c>
    </row>
    <row r="254" spans="1:12" x14ac:dyDescent="0.25">
      <c r="A254" s="2" t="s">
        <v>823</v>
      </c>
      <c r="B254" s="2">
        <v>-41.05</v>
      </c>
      <c r="C254" s="2" t="s">
        <v>252</v>
      </c>
      <c r="D254" s="2">
        <v>-40.51</v>
      </c>
      <c r="E254" s="2">
        <f t="shared" si="9"/>
        <v>-0.53999999999999915</v>
      </c>
      <c r="F254" s="2">
        <v>0.71340000000000003</v>
      </c>
      <c r="G254" s="2" t="str">
        <f t="shared" si="10"/>
        <v>T</v>
      </c>
      <c r="H254" s="2">
        <v>-40.51</v>
      </c>
      <c r="I254" s="2">
        <v>-40.64</v>
      </c>
      <c r="J254" s="2">
        <f t="shared" si="11"/>
        <v>-0.13000000000000256</v>
      </c>
      <c r="K254" s="2">
        <v>3.7000000000000002E-3</v>
      </c>
      <c r="L254">
        <v>0.31340000000000001</v>
      </c>
    </row>
    <row r="255" spans="1:12" x14ac:dyDescent="0.25">
      <c r="A255" s="2" t="s">
        <v>824</v>
      </c>
      <c r="B255" s="2">
        <v>-61.11</v>
      </c>
      <c r="C255" s="2" t="s">
        <v>253</v>
      </c>
      <c r="D255" s="2">
        <v>-59.88</v>
      </c>
      <c r="E255" s="2">
        <f t="shared" si="9"/>
        <v>-1.2299999999999969</v>
      </c>
      <c r="F255" s="2">
        <v>1.0596000000000001</v>
      </c>
      <c r="G255" s="2" t="str">
        <f t="shared" si="10"/>
        <v>T</v>
      </c>
      <c r="H255" s="2">
        <v>-59.88</v>
      </c>
      <c r="I255" s="2">
        <v>-59.76</v>
      </c>
      <c r="J255" s="2">
        <f t="shared" si="11"/>
        <v>0.12000000000000455</v>
      </c>
      <c r="K255" s="2">
        <v>3.7000000000000002E-3</v>
      </c>
      <c r="L255">
        <v>0.33229999999999998</v>
      </c>
    </row>
    <row r="256" spans="1:12" x14ac:dyDescent="0.25">
      <c r="A256" s="2" t="s">
        <v>825</v>
      </c>
      <c r="B256" s="2">
        <v>-37.479999999999997</v>
      </c>
      <c r="C256" s="2" t="s">
        <v>254</v>
      </c>
      <c r="D256" s="2">
        <v>-37.24</v>
      </c>
      <c r="E256" s="2">
        <f t="shared" si="9"/>
        <v>-0.23999999999999488</v>
      </c>
      <c r="F256" s="2">
        <v>1.1041000000000001</v>
      </c>
      <c r="G256" s="2" t="str">
        <f t="shared" si="10"/>
        <v>T</v>
      </c>
      <c r="H256" s="2">
        <v>-37.24</v>
      </c>
      <c r="I256" s="2">
        <v>-37.39</v>
      </c>
      <c r="J256" s="2">
        <f t="shared" si="11"/>
        <v>-0.14999999999999858</v>
      </c>
      <c r="K256" s="2">
        <v>3.7000000000000002E-3</v>
      </c>
      <c r="L256">
        <v>0.30599999999999999</v>
      </c>
    </row>
    <row r="257" spans="1:12" x14ac:dyDescent="0.25">
      <c r="A257" s="2" t="s">
        <v>826</v>
      </c>
      <c r="B257" s="2">
        <v>-46.92</v>
      </c>
      <c r="C257" s="2" t="s">
        <v>255</v>
      </c>
      <c r="D257" s="2">
        <v>-46.29</v>
      </c>
      <c r="E257" s="2">
        <f t="shared" si="9"/>
        <v>-0.63000000000000256</v>
      </c>
      <c r="F257" s="2">
        <v>0.87380000000000002</v>
      </c>
      <c r="G257" s="2" t="str">
        <f t="shared" si="10"/>
        <v>T</v>
      </c>
      <c r="H257" s="2">
        <v>-46.29</v>
      </c>
      <c r="I257" s="2">
        <v>-46.25</v>
      </c>
      <c r="J257" s="2">
        <f t="shared" si="11"/>
        <v>3.9999999999999147E-2</v>
      </c>
      <c r="K257" s="2">
        <v>3.7000000000000002E-3</v>
      </c>
      <c r="L257">
        <v>0.30520000000000003</v>
      </c>
    </row>
    <row r="258" spans="1:12" x14ac:dyDescent="0.25">
      <c r="A258" s="2" t="s">
        <v>827</v>
      </c>
      <c r="B258" s="2">
        <v>-33.880000000000003</v>
      </c>
      <c r="C258" s="2" t="s">
        <v>256</v>
      </c>
      <c r="D258" s="2">
        <v>-33.799999999999997</v>
      </c>
      <c r="E258" s="2">
        <f t="shared" si="9"/>
        <v>-8.00000000000054E-2</v>
      </c>
      <c r="F258" s="2">
        <v>0.9214</v>
      </c>
      <c r="G258" s="2" t="str">
        <f t="shared" si="10"/>
        <v>F</v>
      </c>
      <c r="H258" s="2">
        <v>-33.799999999999997</v>
      </c>
      <c r="I258" s="2">
        <v>-33.76</v>
      </c>
      <c r="J258" s="2">
        <f t="shared" si="11"/>
        <v>3.9999999999999147E-2</v>
      </c>
      <c r="K258" s="2">
        <v>3.3E-3</v>
      </c>
      <c r="L258">
        <v>0.34039999999999998</v>
      </c>
    </row>
    <row r="259" spans="1:12" x14ac:dyDescent="0.25">
      <c r="A259" s="2" t="s">
        <v>828</v>
      </c>
      <c r="B259" s="2">
        <v>-61.55</v>
      </c>
      <c r="C259" s="2" t="s">
        <v>257</v>
      </c>
      <c r="D259" s="2">
        <v>-57.68</v>
      </c>
      <c r="E259" s="2">
        <f t="shared" ref="E259:E275" si="12">(B259-D259)</f>
        <v>-3.8699999999999974</v>
      </c>
      <c r="F259" s="2">
        <v>0.72750000000000004</v>
      </c>
      <c r="G259" s="2" t="str">
        <f t="shared" ref="G259:G275" si="13">IF((OR(F260&gt;2,ABS(E260)&gt;2)),"F","T")</f>
        <v>F</v>
      </c>
      <c r="H259" s="2">
        <v>-57.68</v>
      </c>
      <c r="I259" s="2">
        <v>-57.69</v>
      </c>
      <c r="J259" s="2">
        <f t="shared" ref="J259:J275" si="14">(I259-H259)</f>
        <v>-9.9999999999980105E-3</v>
      </c>
      <c r="K259" s="2">
        <v>3.7000000000000002E-3</v>
      </c>
      <c r="L259">
        <v>0.34520000000000001</v>
      </c>
    </row>
    <row r="260" spans="1:12" x14ac:dyDescent="0.25">
      <c r="A260" s="2" t="s">
        <v>829</v>
      </c>
      <c r="B260" s="2">
        <v>-39.71</v>
      </c>
      <c r="C260" s="2" t="s">
        <v>258</v>
      </c>
      <c r="D260" s="2">
        <v>-34.83</v>
      </c>
      <c r="E260" s="2">
        <f t="shared" si="12"/>
        <v>-4.8800000000000026</v>
      </c>
      <c r="F260" s="2">
        <v>0.73560000000000003</v>
      </c>
      <c r="G260" s="2" t="str">
        <f t="shared" si="13"/>
        <v>T</v>
      </c>
      <c r="H260" s="2">
        <v>-34.83</v>
      </c>
      <c r="I260" s="2">
        <v>-34.72</v>
      </c>
      <c r="J260" s="2">
        <f t="shared" si="14"/>
        <v>0.10999999999999943</v>
      </c>
      <c r="K260" s="2">
        <v>3.7000000000000002E-3</v>
      </c>
      <c r="L260">
        <v>0.36359999999999998</v>
      </c>
    </row>
    <row r="261" spans="1:12" x14ac:dyDescent="0.25">
      <c r="A261" s="2" t="s">
        <v>830</v>
      </c>
      <c r="B261" s="2">
        <v>-48.66</v>
      </c>
      <c r="C261" s="2" t="s">
        <v>259</v>
      </c>
      <c r="D261" s="2">
        <v>-49.36</v>
      </c>
      <c r="E261" s="2">
        <f t="shared" si="12"/>
        <v>0.70000000000000284</v>
      </c>
      <c r="F261" s="2">
        <v>0.77070000000000005</v>
      </c>
      <c r="G261" s="2" t="str">
        <f t="shared" si="13"/>
        <v>T</v>
      </c>
      <c r="H261" s="2">
        <v>-49.36</v>
      </c>
      <c r="I261" s="2">
        <v>-49.07</v>
      </c>
      <c r="J261" s="2">
        <f t="shared" si="14"/>
        <v>0.28999999999999915</v>
      </c>
      <c r="K261" s="2">
        <v>2.5000000000000001E-3</v>
      </c>
      <c r="L261">
        <v>0.39439999999999997</v>
      </c>
    </row>
    <row r="262" spans="1:12" x14ac:dyDescent="0.25">
      <c r="A262" s="2" t="s">
        <v>831</v>
      </c>
      <c r="B262" s="2">
        <v>-57.72</v>
      </c>
      <c r="C262" s="2" t="s">
        <v>260</v>
      </c>
      <c r="D262" s="2">
        <v>-59.41</v>
      </c>
      <c r="E262" s="2">
        <f t="shared" si="12"/>
        <v>1.6899999999999977</v>
      </c>
      <c r="F262" s="2">
        <v>0.63200000000000001</v>
      </c>
      <c r="G262" s="2" t="str">
        <f t="shared" si="13"/>
        <v>F</v>
      </c>
      <c r="H262" s="2">
        <v>-59.41</v>
      </c>
      <c r="I262" s="2">
        <v>-59.1</v>
      </c>
      <c r="J262" s="2">
        <f t="shared" si="14"/>
        <v>0.30999999999999517</v>
      </c>
      <c r="K262" s="2">
        <v>3.0000000000000001E-3</v>
      </c>
      <c r="L262">
        <v>0.38269999999999998</v>
      </c>
    </row>
    <row r="263" spans="1:12" x14ac:dyDescent="0.25">
      <c r="A263" s="2" t="s">
        <v>832</v>
      </c>
      <c r="B263" s="2">
        <v>-51.91</v>
      </c>
      <c r="C263" s="2" t="s">
        <v>261</v>
      </c>
      <c r="D263" s="2">
        <v>-46.89</v>
      </c>
      <c r="E263" s="2">
        <f t="shared" si="12"/>
        <v>-5.019999999999996</v>
      </c>
      <c r="F263" s="2">
        <v>0.56989999999999996</v>
      </c>
      <c r="G263" s="2" t="str">
        <f t="shared" si="13"/>
        <v>F</v>
      </c>
      <c r="H263" s="2">
        <v>-46.89</v>
      </c>
      <c r="I263" s="2">
        <v>-46.7</v>
      </c>
      <c r="J263" s="2">
        <f t="shared" si="14"/>
        <v>0.18999999999999773</v>
      </c>
      <c r="K263" s="2">
        <v>3.0000000000000001E-3</v>
      </c>
      <c r="L263">
        <v>0.3629</v>
      </c>
    </row>
    <row r="264" spans="1:12" x14ac:dyDescent="0.25">
      <c r="A264" s="2" t="s">
        <v>833</v>
      </c>
      <c r="B264" s="2">
        <v>-68.81</v>
      </c>
      <c r="C264" s="2" t="s">
        <v>262</v>
      </c>
      <c r="D264" s="2">
        <v>-66.2</v>
      </c>
      <c r="E264" s="2">
        <f t="shared" si="12"/>
        <v>-2.6099999999999994</v>
      </c>
      <c r="F264" s="2">
        <v>0.66469999999999996</v>
      </c>
      <c r="G264" s="2" t="str">
        <f t="shared" si="13"/>
        <v>F</v>
      </c>
      <c r="H264" s="2">
        <v>-66.2</v>
      </c>
      <c r="I264" s="2">
        <v>-65.64</v>
      </c>
      <c r="J264" s="2">
        <f t="shared" si="14"/>
        <v>0.56000000000000227</v>
      </c>
      <c r="K264" s="2">
        <v>3.0000000000000001E-3</v>
      </c>
      <c r="L264">
        <v>0.3916</v>
      </c>
    </row>
    <row r="265" spans="1:12" x14ac:dyDescent="0.25">
      <c r="A265" s="2" t="s">
        <v>834</v>
      </c>
      <c r="B265" s="2">
        <v>-66.849999999999994</v>
      </c>
      <c r="C265" s="2" t="s">
        <v>263</v>
      </c>
      <c r="D265" s="2">
        <v>-69.06</v>
      </c>
      <c r="E265" s="2">
        <f t="shared" si="12"/>
        <v>2.210000000000008</v>
      </c>
      <c r="F265" s="2">
        <v>0.71809999999999996</v>
      </c>
      <c r="G265" s="2" t="str">
        <f t="shared" si="13"/>
        <v>F</v>
      </c>
      <c r="H265" s="2">
        <v>-69.06</v>
      </c>
      <c r="I265" s="2">
        <v>-68.47</v>
      </c>
      <c r="J265" s="2">
        <f t="shared" si="14"/>
        <v>0.59000000000000341</v>
      </c>
      <c r="K265" s="2">
        <v>3.0000000000000001E-3</v>
      </c>
      <c r="L265">
        <v>0.40920000000000001</v>
      </c>
    </row>
    <row r="266" spans="1:12" x14ac:dyDescent="0.25">
      <c r="A266" s="2" t="s">
        <v>835</v>
      </c>
      <c r="B266" s="2">
        <v>-44.51</v>
      </c>
      <c r="C266" s="2" t="s">
        <v>264</v>
      </c>
      <c r="D266" s="2">
        <v>-42.25</v>
      </c>
      <c r="E266" s="2">
        <f t="shared" si="12"/>
        <v>-2.259999999999998</v>
      </c>
      <c r="F266" s="2">
        <v>0.81399999999999995</v>
      </c>
      <c r="G266" s="2" t="str">
        <f t="shared" si="13"/>
        <v>F</v>
      </c>
      <c r="H266" s="2">
        <v>-42.25</v>
      </c>
      <c r="I266" s="2">
        <v>-41.63</v>
      </c>
      <c r="J266" s="2">
        <f t="shared" si="14"/>
        <v>0.61999999999999744</v>
      </c>
      <c r="K266" s="2">
        <v>3.0000000000000001E-3</v>
      </c>
      <c r="L266">
        <v>0.38119999999999998</v>
      </c>
    </row>
    <row r="267" spans="1:12" x14ac:dyDescent="0.25">
      <c r="A267" s="2" t="s">
        <v>836</v>
      </c>
      <c r="B267" s="2">
        <v>-38.82</v>
      </c>
      <c r="C267" s="2" t="s">
        <v>265</v>
      </c>
      <c r="D267" s="2">
        <v>-36.67</v>
      </c>
      <c r="E267" s="2">
        <f t="shared" si="12"/>
        <v>-2.1499999999999986</v>
      </c>
      <c r="F267" s="2">
        <v>0.89080000000000004</v>
      </c>
      <c r="G267" s="2" t="str">
        <f t="shared" si="13"/>
        <v>F</v>
      </c>
      <c r="H267" s="2">
        <v>-36.67</v>
      </c>
      <c r="I267" s="2">
        <v>-34.26</v>
      </c>
      <c r="J267" s="2">
        <f t="shared" si="14"/>
        <v>2.4100000000000037</v>
      </c>
      <c r="K267" s="2">
        <v>3.0000000000000001E-3</v>
      </c>
      <c r="L267">
        <v>0.37790000000000001</v>
      </c>
    </row>
    <row r="268" spans="1:12" x14ac:dyDescent="0.25">
      <c r="A268" s="2" t="s">
        <v>837</v>
      </c>
      <c r="B268" s="2">
        <v>-71.77</v>
      </c>
      <c r="C268" s="2" t="s">
        <v>266</v>
      </c>
      <c r="D268" s="2">
        <v>-67.61</v>
      </c>
      <c r="E268" s="2">
        <f t="shared" si="12"/>
        <v>-4.1599999999999966</v>
      </c>
      <c r="F268" s="2">
        <v>1.3005</v>
      </c>
      <c r="G268" s="2" t="str">
        <f t="shared" si="13"/>
        <v>F</v>
      </c>
      <c r="H268" s="2">
        <v>-67.61</v>
      </c>
      <c r="I268" s="2">
        <v>-67.209999999999994</v>
      </c>
      <c r="J268" s="2">
        <f t="shared" si="14"/>
        <v>0.40000000000000568</v>
      </c>
      <c r="K268" s="2">
        <v>3.0000000000000001E-3</v>
      </c>
      <c r="L268">
        <v>0.41260000000000002</v>
      </c>
    </row>
    <row r="269" spans="1:12" x14ac:dyDescent="0.25">
      <c r="A269" s="2" t="s">
        <v>577</v>
      </c>
      <c r="B269" s="2">
        <v>-70.62</v>
      </c>
      <c r="C269" s="2" t="s">
        <v>267</v>
      </c>
      <c r="D269" s="2">
        <v>-62.33</v>
      </c>
      <c r="E269" s="2">
        <f t="shared" si="12"/>
        <v>-8.2900000000000063</v>
      </c>
      <c r="F269" s="2">
        <v>1.2259</v>
      </c>
      <c r="G269" s="2" t="str">
        <f t="shared" si="13"/>
        <v>F</v>
      </c>
      <c r="H269" s="2">
        <v>-62.33</v>
      </c>
      <c r="I269" s="2">
        <v>-62.77</v>
      </c>
      <c r="J269" s="2">
        <f t="shared" si="14"/>
        <v>-0.44000000000000483</v>
      </c>
      <c r="K269" s="2">
        <v>3.0000000000000001E-3</v>
      </c>
      <c r="L269">
        <v>0.41410000000000002</v>
      </c>
    </row>
    <row r="270" spans="1:12" x14ac:dyDescent="0.25">
      <c r="A270" s="2" t="s">
        <v>838</v>
      </c>
      <c r="B270" s="2">
        <v>-80.02</v>
      </c>
      <c r="C270" s="2" t="s">
        <v>268</v>
      </c>
      <c r="D270" s="2">
        <v>-70.14</v>
      </c>
      <c r="E270" s="2">
        <f t="shared" si="12"/>
        <v>-9.8799999999999955</v>
      </c>
      <c r="F270" s="2">
        <v>1.9065000000000001</v>
      </c>
      <c r="G270" s="2" t="str">
        <f t="shared" si="13"/>
        <v>F</v>
      </c>
      <c r="H270" s="2">
        <v>-70.14</v>
      </c>
      <c r="I270" s="2">
        <v>-70.73</v>
      </c>
      <c r="J270" s="2">
        <f t="shared" si="14"/>
        <v>-0.59000000000000341</v>
      </c>
      <c r="K270" s="2">
        <v>3.0000000000000001E-3</v>
      </c>
      <c r="L270">
        <v>0.38569999999999999</v>
      </c>
    </row>
    <row r="271" spans="1:12" x14ac:dyDescent="0.25">
      <c r="A271" s="2" t="s">
        <v>839</v>
      </c>
      <c r="B271" s="2">
        <v>-42.78</v>
      </c>
      <c r="C271" s="2" t="s">
        <v>269</v>
      </c>
      <c r="D271" s="2">
        <v>-37.1</v>
      </c>
      <c r="E271" s="2">
        <f t="shared" si="12"/>
        <v>-5.68</v>
      </c>
      <c r="F271" s="2">
        <v>2.1926999999999999</v>
      </c>
      <c r="G271" s="2" t="str">
        <f t="shared" si="13"/>
        <v>F</v>
      </c>
      <c r="H271" s="2">
        <v>-37.1</v>
      </c>
      <c r="I271" s="2">
        <v>-33.92</v>
      </c>
      <c r="J271" s="2">
        <f t="shared" si="14"/>
        <v>3.1799999999999997</v>
      </c>
      <c r="K271" s="2">
        <v>3.0000000000000001E-3</v>
      </c>
      <c r="L271">
        <v>0.39219999999999999</v>
      </c>
    </row>
    <row r="272" spans="1:12" x14ac:dyDescent="0.25">
      <c r="A272" s="2" t="s">
        <v>840</v>
      </c>
      <c r="B272" s="2">
        <v>-30.35</v>
      </c>
      <c r="C272" s="2" t="s">
        <v>270</v>
      </c>
      <c r="D272" s="2">
        <v>-30.21</v>
      </c>
      <c r="E272" s="2">
        <f t="shared" si="12"/>
        <v>-0.14000000000000057</v>
      </c>
      <c r="F272" s="2">
        <v>3.0695999999999999</v>
      </c>
      <c r="G272" s="2" t="str">
        <f t="shared" si="13"/>
        <v>F</v>
      </c>
      <c r="H272" s="2">
        <v>-30.21</v>
      </c>
      <c r="I272" s="2">
        <v>-30.38</v>
      </c>
      <c r="J272" s="2">
        <f t="shared" si="14"/>
        <v>-0.16999999999999815</v>
      </c>
      <c r="K272" s="2">
        <v>3.0000000000000001E-3</v>
      </c>
      <c r="L272">
        <v>0.4264</v>
      </c>
    </row>
    <row r="273" spans="1:12" x14ac:dyDescent="0.25">
      <c r="A273" s="2" t="s">
        <v>841</v>
      </c>
      <c r="B273" s="2">
        <v>-42.54</v>
      </c>
      <c r="C273" s="2" t="s">
        <v>271</v>
      </c>
      <c r="D273" s="2">
        <v>-39.39</v>
      </c>
      <c r="E273" s="2">
        <f t="shared" si="12"/>
        <v>-3.1499999999999986</v>
      </c>
      <c r="F273" s="2">
        <v>3.4733000000000001</v>
      </c>
      <c r="G273" s="2" t="str">
        <f t="shared" si="13"/>
        <v>F</v>
      </c>
      <c r="H273" s="2">
        <v>-39.39</v>
      </c>
      <c r="I273" s="2">
        <v>-39.65</v>
      </c>
      <c r="J273" s="2">
        <f t="shared" si="14"/>
        <v>-0.25999999999999801</v>
      </c>
      <c r="K273" s="2">
        <v>3.0000000000000001E-3</v>
      </c>
      <c r="L273">
        <v>0.41649999999999998</v>
      </c>
    </row>
    <row r="274" spans="1:12" x14ac:dyDescent="0.25">
      <c r="A274" s="2" t="s">
        <v>842</v>
      </c>
      <c r="B274" s="2">
        <v>-28.1</v>
      </c>
      <c r="C274" s="2" t="s">
        <v>272</v>
      </c>
      <c r="D274" s="2">
        <v>-23.87</v>
      </c>
      <c r="E274" s="2">
        <f t="shared" si="12"/>
        <v>-4.2300000000000004</v>
      </c>
      <c r="F274" s="2">
        <v>3.6221000000000001</v>
      </c>
      <c r="G274" s="2" t="str">
        <f t="shared" si="13"/>
        <v>F</v>
      </c>
      <c r="H274" s="2">
        <v>-23.87</v>
      </c>
      <c r="I274" s="2">
        <v>-24.08</v>
      </c>
      <c r="J274" s="2">
        <f t="shared" si="14"/>
        <v>-0.2099999999999973</v>
      </c>
      <c r="K274" s="2">
        <v>3.0000000000000001E-3</v>
      </c>
      <c r="L274">
        <v>0.39419999999999999</v>
      </c>
    </row>
    <row r="275" spans="1:12" x14ac:dyDescent="0.25">
      <c r="A275" s="2" t="s">
        <v>578</v>
      </c>
      <c r="B275" s="2">
        <v>-59.77</v>
      </c>
      <c r="C275" s="2" t="s">
        <v>273</v>
      </c>
      <c r="D275" s="2">
        <v>-57.32</v>
      </c>
      <c r="E275" s="2">
        <f t="shared" si="12"/>
        <v>-2.4500000000000028</v>
      </c>
      <c r="F275" s="2">
        <v>3.8822999999999999</v>
      </c>
      <c r="G275" s="2" t="str">
        <f t="shared" si="13"/>
        <v>F</v>
      </c>
      <c r="H275" s="2">
        <v>-57.32</v>
      </c>
      <c r="I275" s="2">
        <v>-57.38</v>
      </c>
      <c r="J275" s="2">
        <f t="shared" si="14"/>
        <v>-6.0000000000002274E-2</v>
      </c>
      <c r="K275" s="2">
        <v>3.0000000000000001E-3</v>
      </c>
      <c r="L275">
        <v>0.41660000000000003</v>
      </c>
    </row>
    <row r="276" spans="1:12" x14ac:dyDescent="0.25">
      <c r="B276" s="4">
        <f>SUM(B2:B275)</f>
        <v>-12035.730000000001</v>
      </c>
      <c r="D276" s="4">
        <f>SUM(D2:D275)</f>
        <v>-11342.34</v>
      </c>
      <c r="E276" s="4">
        <f>SUM(E2:E275)</f>
        <v>-693.38999999999976</v>
      </c>
      <c r="H276" s="4">
        <f>SUM(H2:H275)</f>
        <v>-11342.34</v>
      </c>
      <c r="I276" s="2">
        <f>SUM(I2:I275)</f>
        <v>-11489.229999999994</v>
      </c>
      <c r="J276" s="4">
        <f>SUM(J2:J275)</f>
        <v>-146.88999999999996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workbookViewId="0">
      <selection activeCell="H31" sqref="H31"/>
    </sheetView>
  </sheetViews>
  <sheetFormatPr defaultRowHeight="15" x14ac:dyDescent="0.25"/>
  <cols>
    <col min="1" max="1" width="43.42578125" style="2" customWidth="1"/>
    <col min="2" max="2" width="36.140625" customWidth="1"/>
    <col min="3" max="3" width="46.28515625" style="2" customWidth="1"/>
    <col min="4" max="4" width="28.5703125" style="2" customWidth="1"/>
    <col min="5" max="7" width="14.7109375" customWidth="1"/>
    <col min="8" max="8" width="44.7109375" customWidth="1"/>
    <col min="9" max="9" width="37.85546875" customWidth="1"/>
    <col min="11" max="11" width="17" customWidth="1"/>
  </cols>
  <sheetData>
    <row r="1" spans="1:11" ht="16.5" thickTop="1" thickBot="1" x14ac:dyDescent="0.3">
      <c r="A1" s="1" t="s">
        <v>562</v>
      </c>
      <c r="B1" s="1" t="s">
        <v>547</v>
      </c>
      <c r="C1" s="1" t="s">
        <v>563</v>
      </c>
      <c r="D1" s="1" t="s">
        <v>547</v>
      </c>
      <c r="E1" s="1" t="s">
        <v>548</v>
      </c>
      <c r="F1" s="1" t="s">
        <v>549</v>
      </c>
      <c r="G1" s="1" t="s">
        <v>580</v>
      </c>
      <c r="H1" s="3" t="s">
        <v>845</v>
      </c>
      <c r="I1" s="3" t="s">
        <v>844</v>
      </c>
      <c r="J1" s="3" t="s">
        <v>579</v>
      </c>
      <c r="K1" s="3" t="s">
        <v>847</v>
      </c>
    </row>
    <row r="2" spans="1:11" ht="15.75" thickTop="1" x14ac:dyDescent="0.25">
      <c r="A2" s="2" t="s">
        <v>274</v>
      </c>
      <c r="B2" s="2">
        <v>-29.63</v>
      </c>
      <c r="C2" s="2" t="s">
        <v>274</v>
      </c>
      <c r="D2" s="2">
        <v>-30.74</v>
      </c>
      <c r="E2" s="2">
        <f>(B2-D2)</f>
        <v>1.1099999999999994</v>
      </c>
      <c r="F2">
        <v>2.4651000000000001</v>
      </c>
      <c r="G2" s="2" t="str">
        <f>IF((OR(F3&gt;2,ABS(E3)&gt;2)),"F","T")</f>
        <v>F</v>
      </c>
      <c r="H2" s="2">
        <v>-14.67</v>
      </c>
      <c r="I2" s="2">
        <v>-14.68</v>
      </c>
      <c r="J2" s="2">
        <f>(I2-H2)</f>
        <v>-9.9999999999997868E-3</v>
      </c>
      <c r="K2">
        <v>0.1123</v>
      </c>
    </row>
    <row r="3" spans="1:11" x14ac:dyDescent="0.25">
      <c r="A3" s="2" t="s">
        <v>275</v>
      </c>
      <c r="B3" s="2">
        <v>-37.94</v>
      </c>
      <c r="C3" s="2" t="s">
        <v>275</v>
      </c>
      <c r="D3" s="2">
        <v>-30.22</v>
      </c>
      <c r="E3" s="2">
        <f t="shared" ref="E3:E66" si="0">(B3-D3)</f>
        <v>-7.7199999999999989</v>
      </c>
      <c r="F3">
        <v>2.0682999999999998</v>
      </c>
      <c r="G3" s="2" t="str">
        <f t="shared" ref="G3:G66" si="1">IF((OR(F4&gt;2,ABS(E4)&gt;2)),"F","T")</f>
        <v>F</v>
      </c>
      <c r="H3" s="2">
        <v>-30.43</v>
      </c>
      <c r="I3" s="2">
        <v>-30.43</v>
      </c>
      <c r="J3" s="2">
        <f t="shared" ref="J3:J66" si="2">(I3-H3)</f>
        <v>0</v>
      </c>
      <c r="K3">
        <v>8.5000000000000006E-2</v>
      </c>
    </row>
    <row r="4" spans="1:11" x14ac:dyDescent="0.25">
      <c r="A4" s="2" t="s">
        <v>276</v>
      </c>
      <c r="B4" s="2">
        <v>-34.130000000000003</v>
      </c>
      <c r="C4" s="2" t="s">
        <v>276</v>
      </c>
      <c r="D4" s="2">
        <v>-31.44</v>
      </c>
      <c r="E4" s="2">
        <f t="shared" si="0"/>
        <v>-2.6900000000000013</v>
      </c>
      <c r="F4">
        <v>1.1036999999999999</v>
      </c>
      <c r="G4" s="2" t="str">
        <f t="shared" si="1"/>
        <v>F</v>
      </c>
      <c r="H4" s="2">
        <v>-25.57</v>
      </c>
      <c r="I4" s="2">
        <v>-25.57</v>
      </c>
      <c r="J4" s="2">
        <f t="shared" si="2"/>
        <v>0</v>
      </c>
      <c r="K4">
        <v>8.1600000000000006E-2</v>
      </c>
    </row>
    <row r="5" spans="1:11" x14ac:dyDescent="0.25">
      <c r="A5" s="2" t="s">
        <v>277</v>
      </c>
      <c r="B5" s="2">
        <v>-37.700000000000003</v>
      </c>
      <c r="C5" s="2" t="s">
        <v>277</v>
      </c>
      <c r="D5" s="2">
        <v>-35.1</v>
      </c>
      <c r="E5" s="2">
        <f t="shared" si="0"/>
        <v>-2.6000000000000014</v>
      </c>
      <c r="F5">
        <v>1.1224000000000001</v>
      </c>
      <c r="G5" s="2" t="str">
        <f t="shared" si="1"/>
        <v>F</v>
      </c>
      <c r="H5" s="2">
        <v>-26.59</v>
      </c>
      <c r="I5" s="2">
        <v>-26.6</v>
      </c>
      <c r="J5" s="2">
        <f t="shared" si="2"/>
        <v>-1.0000000000001563E-2</v>
      </c>
      <c r="K5">
        <v>6.7400000000000002E-2</v>
      </c>
    </row>
    <row r="6" spans="1:11" x14ac:dyDescent="0.25">
      <c r="A6" s="2" t="s">
        <v>278</v>
      </c>
      <c r="B6" s="2">
        <v>-74.5</v>
      </c>
      <c r="C6" s="2" t="s">
        <v>278</v>
      </c>
      <c r="D6" s="2">
        <v>-72.16</v>
      </c>
      <c r="E6" s="2">
        <f t="shared" si="0"/>
        <v>-2.3400000000000034</v>
      </c>
      <c r="F6">
        <v>1.5684</v>
      </c>
      <c r="G6" s="2" t="str">
        <f t="shared" si="1"/>
        <v>T</v>
      </c>
      <c r="H6" s="2">
        <v>-61.15</v>
      </c>
      <c r="I6" s="2">
        <v>-61.14</v>
      </c>
      <c r="J6" s="2">
        <f t="shared" si="2"/>
        <v>9.9999999999980105E-3</v>
      </c>
      <c r="K6">
        <v>5.5500000000000001E-2</v>
      </c>
    </row>
    <row r="7" spans="1:11" x14ac:dyDescent="0.25">
      <c r="A7" s="2" t="s">
        <v>279</v>
      </c>
      <c r="B7" s="2">
        <v>-74.94</v>
      </c>
      <c r="C7" s="2" t="s">
        <v>279</v>
      </c>
      <c r="D7" s="2">
        <v>-73.41</v>
      </c>
      <c r="E7" s="2">
        <f t="shared" si="0"/>
        <v>-1.5300000000000011</v>
      </c>
      <c r="F7">
        <v>1.1676</v>
      </c>
      <c r="G7" s="2" t="str">
        <f t="shared" si="1"/>
        <v>F</v>
      </c>
      <c r="H7" s="2">
        <v>-70.81</v>
      </c>
      <c r="I7" s="2">
        <v>-70.81</v>
      </c>
      <c r="J7" s="2">
        <f t="shared" si="2"/>
        <v>0</v>
      </c>
      <c r="K7">
        <v>5.1900000000000002E-2</v>
      </c>
    </row>
    <row r="8" spans="1:11" x14ac:dyDescent="0.25">
      <c r="A8" s="2" t="s">
        <v>280</v>
      </c>
      <c r="B8" s="2">
        <v>-40.6</v>
      </c>
      <c r="C8" s="2" t="s">
        <v>280</v>
      </c>
      <c r="D8" s="2">
        <v>-35.909999999999997</v>
      </c>
      <c r="E8" s="2">
        <f t="shared" si="0"/>
        <v>-4.6900000000000048</v>
      </c>
      <c r="F8">
        <v>0.86409999999999998</v>
      </c>
      <c r="G8" s="2" t="str">
        <f t="shared" si="1"/>
        <v>F</v>
      </c>
      <c r="H8" s="2">
        <v>-35.75</v>
      </c>
      <c r="I8" s="2">
        <v>-35.75</v>
      </c>
      <c r="J8" s="2">
        <f t="shared" si="2"/>
        <v>0</v>
      </c>
      <c r="K8">
        <v>3.2399999999999998E-2</v>
      </c>
    </row>
    <row r="9" spans="1:11" x14ac:dyDescent="0.25">
      <c r="A9" s="2" t="s">
        <v>281</v>
      </c>
      <c r="B9" s="2">
        <v>-43.28</v>
      </c>
      <c r="C9" s="2" t="s">
        <v>281</v>
      </c>
      <c r="D9" s="2">
        <v>-40.19</v>
      </c>
      <c r="E9" s="2">
        <f t="shared" si="0"/>
        <v>-3.0900000000000034</v>
      </c>
      <c r="F9">
        <v>1.7292000000000001</v>
      </c>
      <c r="G9" s="2" t="str">
        <f t="shared" si="1"/>
        <v>T</v>
      </c>
      <c r="H9" s="2">
        <v>-40.549999999999997</v>
      </c>
      <c r="I9" s="2">
        <v>-40.549999999999997</v>
      </c>
      <c r="J9" s="2">
        <f t="shared" si="2"/>
        <v>0</v>
      </c>
      <c r="K9">
        <v>2.2200000000000001E-2</v>
      </c>
    </row>
    <row r="10" spans="1:11" x14ac:dyDescent="0.25">
      <c r="A10" s="2" t="s">
        <v>282</v>
      </c>
      <c r="B10" s="2">
        <v>-67.25</v>
      </c>
      <c r="C10" s="2" t="s">
        <v>282</v>
      </c>
      <c r="D10" s="2">
        <v>-66.58</v>
      </c>
      <c r="E10" s="2">
        <f t="shared" si="0"/>
        <v>-0.67000000000000171</v>
      </c>
      <c r="F10">
        <v>1.8373999999999999</v>
      </c>
      <c r="G10" s="2" t="str">
        <f t="shared" si="1"/>
        <v>F</v>
      </c>
      <c r="H10" s="2">
        <v>-54.85</v>
      </c>
      <c r="I10" s="2">
        <v>-54.84</v>
      </c>
      <c r="J10" s="2">
        <f t="shared" si="2"/>
        <v>9.9999999999980105E-3</v>
      </c>
      <c r="K10">
        <v>2.2499999999999999E-2</v>
      </c>
    </row>
    <row r="11" spans="1:11" x14ac:dyDescent="0.25">
      <c r="A11" s="2" t="s">
        <v>283</v>
      </c>
      <c r="B11" s="2">
        <v>-42.11</v>
      </c>
      <c r="C11" s="2" t="s">
        <v>283</v>
      </c>
      <c r="D11" s="2">
        <v>-39.049999999999997</v>
      </c>
      <c r="E11" s="2">
        <f t="shared" si="0"/>
        <v>-3.0600000000000023</v>
      </c>
      <c r="F11">
        <v>0.99009999999999998</v>
      </c>
      <c r="G11" s="2" t="str">
        <f t="shared" si="1"/>
        <v>F</v>
      </c>
      <c r="H11" s="2">
        <v>-36.6</v>
      </c>
      <c r="I11" s="2">
        <v>-36.6</v>
      </c>
      <c r="J11" s="2">
        <f t="shared" si="2"/>
        <v>0</v>
      </c>
      <c r="K11">
        <v>2.69E-2</v>
      </c>
    </row>
    <row r="12" spans="1:11" x14ac:dyDescent="0.25">
      <c r="A12" s="2" t="s">
        <v>284</v>
      </c>
      <c r="B12" s="2">
        <v>-35.799999999999997</v>
      </c>
      <c r="C12" s="2" t="s">
        <v>284</v>
      </c>
      <c r="D12" s="2">
        <v>-27.38</v>
      </c>
      <c r="E12" s="2">
        <f t="shared" si="0"/>
        <v>-8.4199999999999982</v>
      </c>
      <c r="F12">
        <v>1.7788999999999999</v>
      </c>
      <c r="G12" s="2" t="str">
        <f t="shared" si="1"/>
        <v>F</v>
      </c>
      <c r="H12" s="2">
        <v>-28.76</v>
      </c>
      <c r="I12" s="2">
        <v>-28.76</v>
      </c>
      <c r="J12" s="2">
        <f t="shared" si="2"/>
        <v>0</v>
      </c>
      <c r="K12">
        <v>1.8599999999999998E-2</v>
      </c>
    </row>
    <row r="13" spans="1:11" x14ac:dyDescent="0.25">
      <c r="A13" s="2" t="s">
        <v>285</v>
      </c>
      <c r="B13" s="2">
        <v>-65.81</v>
      </c>
      <c r="C13" s="2" t="s">
        <v>285</v>
      </c>
      <c r="D13" s="2">
        <v>-61.5</v>
      </c>
      <c r="E13" s="2">
        <f t="shared" si="0"/>
        <v>-4.3100000000000023</v>
      </c>
      <c r="F13">
        <v>2.4923000000000002</v>
      </c>
      <c r="G13" s="2" t="str">
        <f t="shared" si="1"/>
        <v>T</v>
      </c>
      <c r="H13" s="2">
        <v>-54.6</v>
      </c>
      <c r="I13" s="2">
        <v>-54.6</v>
      </c>
      <c r="J13" s="2">
        <f t="shared" si="2"/>
        <v>0</v>
      </c>
      <c r="K13">
        <v>2.53E-2</v>
      </c>
    </row>
    <row r="14" spans="1:11" x14ac:dyDescent="0.25">
      <c r="A14" s="2" t="s">
        <v>286</v>
      </c>
      <c r="B14" s="2">
        <v>-32.68</v>
      </c>
      <c r="C14" s="2" t="s">
        <v>286</v>
      </c>
      <c r="D14" s="2">
        <v>-32.020000000000003</v>
      </c>
      <c r="E14" s="2">
        <f t="shared" si="0"/>
        <v>-0.65999999999999659</v>
      </c>
      <c r="F14">
        <v>1.9553</v>
      </c>
      <c r="G14" s="2" t="str">
        <f t="shared" si="1"/>
        <v>F</v>
      </c>
      <c r="H14" s="2">
        <v>-30.97</v>
      </c>
      <c r="I14" s="2">
        <v>-30.97</v>
      </c>
      <c r="J14" s="2">
        <f t="shared" si="2"/>
        <v>0</v>
      </c>
      <c r="K14">
        <v>4.5100000000000001E-2</v>
      </c>
    </row>
    <row r="15" spans="1:11" x14ac:dyDescent="0.25">
      <c r="A15" s="2" t="s">
        <v>287</v>
      </c>
      <c r="B15" s="2">
        <v>-65.569999999999993</v>
      </c>
      <c r="C15" s="2" t="s">
        <v>287</v>
      </c>
      <c r="D15" s="2">
        <v>-58.4</v>
      </c>
      <c r="E15" s="2">
        <f t="shared" si="0"/>
        <v>-7.1699999999999946</v>
      </c>
      <c r="F15">
        <v>1.5596000000000001</v>
      </c>
      <c r="G15" s="2" t="str">
        <f t="shared" si="1"/>
        <v>T</v>
      </c>
      <c r="H15" s="2">
        <v>-56.5</v>
      </c>
      <c r="I15" s="2">
        <v>-56.51</v>
      </c>
      <c r="J15" s="2">
        <f t="shared" si="2"/>
        <v>-9.9999999999980105E-3</v>
      </c>
      <c r="K15">
        <v>5.3600000000000002E-2</v>
      </c>
    </row>
    <row r="16" spans="1:11" x14ac:dyDescent="0.25">
      <c r="A16" s="2" t="s">
        <v>288</v>
      </c>
      <c r="B16" s="2">
        <v>-32.85</v>
      </c>
      <c r="C16" s="2" t="s">
        <v>288</v>
      </c>
      <c r="D16" s="2">
        <v>-34.21</v>
      </c>
      <c r="E16" s="2">
        <f t="shared" si="0"/>
        <v>1.3599999999999994</v>
      </c>
      <c r="F16">
        <v>1.0555000000000001</v>
      </c>
      <c r="G16" s="2" t="str">
        <f t="shared" si="1"/>
        <v>F</v>
      </c>
      <c r="H16" s="2">
        <v>-33.25</v>
      </c>
      <c r="I16" s="2">
        <v>-33.25</v>
      </c>
      <c r="J16" s="2">
        <f t="shared" si="2"/>
        <v>0</v>
      </c>
      <c r="K16">
        <v>5.3699999999999998E-2</v>
      </c>
    </row>
    <row r="17" spans="1:11" x14ac:dyDescent="0.25">
      <c r="A17" s="2" t="s">
        <v>289</v>
      </c>
      <c r="B17" s="2">
        <v>-38.880000000000003</v>
      </c>
      <c r="C17" s="2" t="s">
        <v>289</v>
      </c>
      <c r="D17" s="2">
        <v>-33.659999999999997</v>
      </c>
      <c r="E17" s="2">
        <f t="shared" si="0"/>
        <v>-5.220000000000006</v>
      </c>
      <c r="F17">
        <v>1.3358000000000001</v>
      </c>
      <c r="G17" s="2" t="str">
        <f t="shared" si="1"/>
        <v>F</v>
      </c>
      <c r="H17" s="2">
        <v>-32.07</v>
      </c>
      <c r="I17" s="2">
        <v>-32.07</v>
      </c>
      <c r="J17" s="2">
        <f t="shared" si="2"/>
        <v>0</v>
      </c>
      <c r="K17">
        <v>3.3300000000000003E-2</v>
      </c>
    </row>
    <row r="18" spans="1:11" x14ac:dyDescent="0.25">
      <c r="A18" s="2" t="s">
        <v>290</v>
      </c>
      <c r="B18" s="2">
        <v>-71.47</v>
      </c>
      <c r="C18" s="2" t="s">
        <v>290</v>
      </c>
      <c r="D18" s="2">
        <v>-65.290000000000006</v>
      </c>
      <c r="E18" s="2">
        <f t="shared" si="0"/>
        <v>-6.1799999999999926</v>
      </c>
      <c r="F18">
        <v>1.167</v>
      </c>
      <c r="G18" s="2" t="str">
        <f t="shared" si="1"/>
        <v>T</v>
      </c>
      <c r="H18" s="2">
        <v>-61.94</v>
      </c>
      <c r="I18" s="2">
        <v>-61.94</v>
      </c>
      <c r="J18" s="2">
        <f t="shared" si="2"/>
        <v>0</v>
      </c>
      <c r="K18">
        <v>5.16E-2</v>
      </c>
    </row>
    <row r="19" spans="1:11" x14ac:dyDescent="0.25">
      <c r="A19" s="2" t="s">
        <v>291</v>
      </c>
      <c r="B19" s="2">
        <v>-69.599999999999994</v>
      </c>
      <c r="C19" s="2" t="s">
        <v>291</v>
      </c>
      <c r="D19" s="2">
        <v>-70.59</v>
      </c>
      <c r="E19" s="2">
        <f t="shared" si="0"/>
        <v>0.99000000000000909</v>
      </c>
      <c r="F19">
        <v>0.88290000000000002</v>
      </c>
      <c r="G19" s="2" t="str">
        <f t="shared" si="1"/>
        <v>F</v>
      </c>
      <c r="H19" s="2">
        <v>-65.19</v>
      </c>
      <c r="I19" s="2">
        <v>-65.19</v>
      </c>
      <c r="J19" s="2">
        <f t="shared" si="2"/>
        <v>0</v>
      </c>
      <c r="K19">
        <v>5.0299999999999997E-2</v>
      </c>
    </row>
    <row r="20" spans="1:11" x14ac:dyDescent="0.25">
      <c r="A20" s="2" t="s">
        <v>292</v>
      </c>
      <c r="B20" s="2">
        <v>-46.14</v>
      </c>
      <c r="C20" s="2" t="s">
        <v>292</v>
      </c>
      <c r="D20" s="2">
        <v>-42.85</v>
      </c>
      <c r="E20" s="2">
        <f t="shared" si="0"/>
        <v>-3.2899999999999991</v>
      </c>
      <c r="F20">
        <v>0.71640000000000004</v>
      </c>
      <c r="G20" s="2" t="str">
        <f t="shared" si="1"/>
        <v>F</v>
      </c>
      <c r="H20" s="2">
        <v>-41.82</v>
      </c>
      <c r="I20" s="2">
        <v>-41.81</v>
      </c>
      <c r="J20" s="2">
        <f t="shared" si="2"/>
        <v>9.9999999999980105E-3</v>
      </c>
      <c r="K20">
        <v>3.9399999999999998E-2</v>
      </c>
    </row>
    <row r="21" spans="1:11" x14ac:dyDescent="0.25">
      <c r="A21" s="2" t="s">
        <v>293</v>
      </c>
      <c r="B21" s="2">
        <v>-41.77</v>
      </c>
      <c r="C21" s="2" t="s">
        <v>293</v>
      </c>
      <c r="D21" s="2">
        <v>-38.46</v>
      </c>
      <c r="E21" s="2">
        <f t="shared" si="0"/>
        <v>-3.3100000000000023</v>
      </c>
      <c r="F21">
        <v>0.4541</v>
      </c>
      <c r="G21" s="2" t="str">
        <f t="shared" si="1"/>
        <v>T</v>
      </c>
      <c r="H21" s="2">
        <v>-33.159999999999997</v>
      </c>
      <c r="I21" s="2">
        <v>-33.15</v>
      </c>
      <c r="J21" s="2">
        <f t="shared" si="2"/>
        <v>9.9999999999980105E-3</v>
      </c>
      <c r="K21">
        <v>4.7100000000000003E-2</v>
      </c>
    </row>
    <row r="22" spans="1:11" x14ac:dyDescent="0.25">
      <c r="A22" s="2" t="s">
        <v>294</v>
      </c>
      <c r="B22" s="2">
        <v>-41.8</v>
      </c>
      <c r="C22" s="2" t="s">
        <v>294</v>
      </c>
      <c r="D22" s="2">
        <v>-40.94</v>
      </c>
      <c r="E22" s="2">
        <f t="shared" si="0"/>
        <v>-0.85999999999999943</v>
      </c>
      <c r="F22">
        <v>0.47120000000000001</v>
      </c>
      <c r="G22" s="2" t="str">
        <f t="shared" si="1"/>
        <v>F</v>
      </c>
      <c r="H22" s="2">
        <v>-37.44</v>
      </c>
      <c r="I22" s="2">
        <v>-37.42</v>
      </c>
      <c r="J22" s="2">
        <f t="shared" si="2"/>
        <v>1.9999999999996021E-2</v>
      </c>
      <c r="K22">
        <v>6.5299999999999997E-2</v>
      </c>
    </row>
    <row r="23" spans="1:11" x14ac:dyDescent="0.25">
      <c r="A23" s="2" t="s">
        <v>295</v>
      </c>
      <c r="B23" s="2">
        <v>-59.04</v>
      </c>
      <c r="C23" s="2" t="s">
        <v>295</v>
      </c>
      <c r="D23" s="2">
        <v>-53.65</v>
      </c>
      <c r="E23" s="2">
        <f t="shared" si="0"/>
        <v>-5.3900000000000006</v>
      </c>
      <c r="F23">
        <v>0.53369999999999995</v>
      </c>
      <c r="G23" s="2" t="str">
        <f t="shared" si="1"/>
        <v>F</v>
      </c>
      <c r="H23" s="2">
        <v>-50.66</v>
      </c>
      <c r="I23" s="2">
        <v>-51.06</v>
      </c>
      <c r="J23" s="2">
        <f t="shared" si="2"/>
        <v>-0.40000000000000568</v>
      </c>
      <c r="K23">
        <v>0.08</v>
      </c>
    </row>
    <row r="24" spans="1:11" x14ac:dyDescent="0.25">
      <c r="A24" s="2" t="s">
        <v>296</v>
      </c>
      <c r="B24" s="2">
        <v>-43.88</v>
      </c>
      <c r="C24" s="2" t="s">
        <v>296</v>
      </c>
      <c r="D24" s="2">
        <v>-41.66</v>
      </c>
      <c r="E24" s="2">
        <f t="shared" si="0"/>
        <v>-2.220000000000006</v>
      </c>
      <c r="F24">
        <v>0.54349999999999998</v>
      </c>
      <c r="G24" s="2" t="str">
        <f t="shared" si="1"/>
        <v>T</v>
      </c>
      <c r="H24" s="2">
        <v>-38.53</v>
      </c>
      <c r="I24" s="2">
        <v>-39.15</v>
      </c>
      <c r="J24" s="2">
        <f t="shared" si="2"/>
        <v>-0.61999999999999744</v>
      </c>
      <c r="K24">
        <v>0.10829999999999999</v>
      </c>
    </row>
    <row r="25" spans="1:11" x14ac:dyDescent="0.25">
      <c r="A25" s="2" t="s">
        <v>297</v>
      </c>
      <c r="B25" s="2">
        <v>-38.56</v>
      </c>
      <c r="C25" s="2" t="s">
        <v>297</v>
      </c>
      <c r="D25" s="2">
        <v>-37.380000000000003</v>
      </c>
      <c r="E25" s="2">
        <f t="shared" si="0"/>
        <v>-1.1799999999999997</v>
      </c>
      <c r="F25">
        <v>0.74839999999999995</v>
      </c>
      <c r="G25" s="2" t="str">
        <f t="shared" si="1"/>
        <v>F</v>
      </c>
      <c r="H25" s="2">
        <v>-33.24</v>
      </c>
      <c r="I25" s="2">
        <v>-37.869999999999997</v>
      </c>
      <c r="J25" s="2">
        <f t="shared" si="2"/>
        <v>-4.6299999999999955</v>
      </c>
      <c r="K25">
        <v>0.12770000000000001</v>
      </c>
    </row>
    <row r="26" spans="1:11" x14ac:dyDescent="0.25">
      <c r="A26" s="2" t="s">
        <v>298</v>
      </c>
      <c r="B26" s="2">
        <v>-36.35</v>
      </c>
      <c r="C26" s="2" t="s">
        <v>298</v>
      </c>
      <c r="D26" s="2">
        <v>-38.409999999999997</v>
      </c>
      <c r="E26" s="2">
        <f t="shared" si="0"/>
        <v>2.0599999999999952</v>
      </c>
      <c r="F26">
        <v>1.1198999999999999</v>
      </c>
      <c r="G26" s="2" t="str">
        <f t="shared" si="1"/>
        <v>T</v>
      </c>
      <c r="H26" s="2">
        <v>-30.56</v>
      </c>
      <c r="I26" s="2">
        <v>-36</v>
      </c>
      <c r="J26" s="2">
        <f t="shared" si="2"/>
        <v>-5.4400000000000013</v>
      </c>
      <c r="K26">
        <v>0.40489999999999998</v>
      </c>
    </row>
    <row r="27" spans="1:11" x14ac:dyDescent="0.25">
      <c r="A27" s="2" t="s">
        <v>299</v>
      </c>
      <c r="B27" s="2">
        <v>-41.26</v>
      </c>
      <c r="C27" s="2" t="s">
        <v>299</v>
      </c>
      <c r="D27" s="2">
        <v>-40.6</v>
      </c>
      <c r="E27" s="2">
        <f t="shared" si="0"/>
        <v>-0.65999999999999659</v>
      </c>
      <c r="F27">
        <v>1.1493</v>
      </c>
      <c r="G27" s="2" t="str">
        <f t="shared" si="1"/>
        <v>T</v>
      </c>
      <c r="H27" s="2">
        <v>-35.17</v>
      </c>
      <c r="I27" s="2">
        <v>-38.630000000000003</v>
      </c>
      <c r="J27" s="2">
        <f t="shared" si="2"/>
        <v>-3.4600000000000009</v>
      </c>
      <c r="K27">
        <v>0.22600000000000001</v>
      </c>
    </row>
    <row r="28" spans="1:11" x14ac:dyDescent="0.25">
      <c r="A28" s="2" t="s">
        <v>300</v>
      </c>
      <c r="B28" s="2">
        <v>-34.85</v>
      </c>
      <c r="C28" s="2" t="s">
        <v>300</v>
      </c>
      <c r="D28" s="2">
        <v>-34.29</v>
      </c>
      <c r="E28" s="2">
        <f t="shared" si="0"/>
        <v>-0.56000000000000227</v>
      </c>
      <c r="F28">
        <v>0.67630000000000001</v>
      </c>
      <c r="G28" s="2" t="str">
        <f t="shared" si="1"/>
        <v>F</v>
      </c>
      <c r="H28" s="2">
        <v>-33.81</v>
      </c>
      <c r="I28" s="2">
        <v>-36.14</v>
      </c>
      <c r="J28" s="2">
        <f t="shared" si="2"/>
        <v>-2.3299999999999983</v>
      </c>
      <c r="K28">
        <v>0.28060000000000002</v>
      </c>
    </row>
    <row r="29" spans="1:11" x14ac:dyDescent="0.25">
      <c r="A29" s="2" t="s">
        <v>301</v>
      </c>
      <c r="B29" s="2">
        <v>-40.01</v>
      </c>
      <c r="C29" s="2" t="s">
        <v>301</v>
      </c>
      <c r="D29" s="2">
        <v>-46.01</v>
      </c>
      <c r="E29" s="2">
        <f t="shared" si="0"/>
        <v>6</v>
      </c>
      <c r="F29">
        <v>0.44569999999999999</v>
      </c>
      <c r="G29" s="2" t="str">
        <f t="shared" si="1"/>
        <v>F</v>
      </c>
      <c r="H29" s="2">
        <v>-36.96</v>
      </c>
      <c r="I29" s="2">
        <v>-38.19</v>
      </c>
      <c r="J29" s="2">
        <f t="shared" si="2"/>
        <v>-1.2299999999999969</v>
      </c>
      <c r="K29">
        <v>0.31040000000000001</v>
      </c>
    </row>
    <row r="30" spans="1:11" x14ac:dyDescent="0.25">
      <c r="A30" s="2" t="s">
        <v>302</v>
      </c>
      <c r="B30" s="2">
        <v>-29.24</v>
      </c>
      <c r="C30" s="2" t="s">
        <v>302</v>
      </c>
      <c r="D30" s="2">
        <v>-27.1</v>
      </c>
      <c r="E30" s="2">
        <f t="shared" si="0"/>
        <v>-2.139999999999997</v>
      </c>
      <c r="F30">
        <v>0.60340000000000005</v>
      </c>
      <c r="G30" s="2" t="str">
        <f t="shared" si="1"/>
        <v>T</v>
      </c>
      <c r="H30" s="2">
        <v>-17.850000000000001</v>
      </c>
      <c r="I30" s="2">
        <v>-23.96</v>
      </c>
      <c r="J30" s="2">
        <f t="shared" si="2"/>
        <v>-6.1099999999999994</v>
      </c>
      <c r="K30">
        <v>0.3745</v>
      </c>
    </row>
    <row r="31" spans="1:11" x14ac:dyDescent="0.25">
      <c r="A31" s="2" t="s">
        <v>303</v>
      </c>
      <c r="B31" s="2">
        <v>-14.1</v>
      </c>
      <c r="C31" s="2" t="s">
        <v>303</v>
      </c>
      <c r="D31" s="2">
        <v>-14.49</v>
      </c>
      <c r="E31" s="2">
        <f t="shared" si="0"/>
        <v>0.39000000000000057</v>
      </c>
      <c r="F31">
        <v>0.55459999999999998</v>
      </c>
      <c r="G31" s="2" t="str">
        <f t="shared" si="1"/>
        <v>T</v>
      </c>
      <c r="H31" s="2">
        <v>-2.0299999999999998</v>
      </c>
      <c r="I31" s="2">
        <v>-14.66</v>
      </c>
      <c r="J31" s="2">
        <f t="shared" si="2"/>
        <v>-12.63</v>
      </c>
      <c r="K31">
        <v>0.43830000000000002</v>
      </c>
    </row>
    <row r="32" spans="1:11" x14ac:dyDescent="0.25">
      <c r="A32" s="2" t="s">
        <v>304</v>
      </c>
      <c r="B32" s="2">
        <v>-34.96</v>
      </c>
      <c r="C32" s="2" t="s">
        <v>304</v>
      </c>
      <c r="D32" s="2">
        <v>-34.869999999999997</v>
      </c>
      <c r="E32" s="2">
        <f t="shared" si="0"/>
        <v>-9.0000000000003411E-2</v>
      </c>
      <c r="F32">
        <v>0.70599999999999996</v>
      </c>
      <c r="G32" s="2" t="str">
        <f t="shared" si="1"/>
        <v>T</v>
      </c>
      <c r="H32" s="2">
        <v>-28.95</v>
      </c>
      <c r="I32" s="2">
        <v>-35.979999999999997</v>
      </c>
      <c r="J32" s="2">
        <f t="shared" si="2"/>
        <v>-7.0299999999999976</v>
      </c>
      <c r="K32">
        <v>0.90349999999999997</v>
      </c>
    </row>
    <row r="33" spans="1:11" x14ac:dyDescent="0.25">
      <c r="A33" s="2" t="s">
        <v>305</v>
      </c>
      <c r="B33" s="2">
        <v>-34.01</v>
      </c>
      <c r="C33" s="2" t="s">
        <v>305</v>
      </c>
      <c r="D33" s="2">
        <v>-32.07</v>
      </c>
      <c r="E33" s="2">
        <f t="shared" si="0"/>
        <v>-1.9399999999999977</v>
      </c>
      <c r="F33">
        <v>0.92900000000000005</v>
      </c>
      <c r="G33" s="2" t="str">
        <f t="shared" si="1"/>
        <v>T</v>
      </c>
      <c r="H33" s="2">
        <v>-30.91</v>
      </c>
      <c r="I33" s="2">
        <v>-32.99</v>
      </c>
      <c r="J33" s="2">
        <f t="shared" si="2"/>
        <v>-2.0800000000000018</v>
      </c>
      <c r="K33">
        <v>0.55200000000000005</v>
      </c>
    </row>
    <row r="34" spans="1:11" x14ac:dyDescent="0.25">
      <c r="A34" s="2" t="s">
        <v>306</v>
      </c>
      <c r="B34" s="2">
        <v>-19.62</v>
      </c>
      <c r="C34" s="2" t="s">
        <v>306</v>
      </c>
      <c r="D34" s="2">
        <v>-18.47</v>
      </c>
      <c r="E34" s="2">
        <f t="shared" si="0"/>
        <v>-1.1500000000000021</v>
      </c>
      <c r="F34">
        <v>0.83530000000000004</v>
      </c>
      <c r="G34" s="2" t="str">
        <f t="shared" si="1"/>
        <v>T</v>
      </c>
      <c r="H34" s="2">
        <v>-10.92</v>
      </c>
      <c r="I34" s="2">
        <v>-19.91</v>
      </c>
      <c r="J34" s="2">
        <f t="shared" si="2"/>
        <v>-8.99</v>
      </c>
      <c r="K34">
        <v>0.64239999999999997</v>
      </c>
    </row>
    <row r="35" spans="1:11" x14ac:dyDescent="0.25">
      <c r="A35" s="2" t="s">
        <v>307</v>
      </c>
      <c r="B35" s="2">
        <v>-14.27</v>
      </c>
      <c r="C35" s="2" t="s">
        <v>307</v>
      </c>
      <c r="D35" s="2">
        <v>-14.11</v>
      </c>
      <c r="E35" s="2">
        <f t="shared" si="0"/>
        <v>-0.16000000000000014</v>
      </c>
      <c r="F35">
        <v>1.7346999999999999</v>
      </c>
      <c r="G35" s="2" t="str">
        <f t="shared" si="1"/>
        <v>T</v>
      </c>
      <c r="H35" s="2">
        <v>7.02</v>
      </c>
      <c r="I35" s="2">
        <v>-11.31</v>
      </c>
      <c r="J35" s="2">
        <f t="shared" si="2"/>
        <v>-18.329999999999998</v>
      </c>
      <c r="K35">
        <v>1.0995999999999999</v>
      </c>
    </row>
    <row r="36" spans="1:11" x14ac:dyDescent="0.25">
      <c r="A36" s="2" t="s">
        <v>308</v>
      </c>
      <c r="B36" s="2">
        <v>-68.430000000000007</v>
      </c>
      <c r="C36" s="2" t="s">
        <v>308</v>
      </c>
      <c r="D36" s="2">
        <v>-68.790000000000006</v>
      </c>
      <c r="E36" s="2">
        <f t="shared" si="0"/>
        <v>0.35999999999999943</v>
      </c>
      <c r="F36">
        <v>0.96989999999999998</v>
      </c>
      <c r="G36" s="2" t="str">
        <f t="shared" si="1"/>
        <v>T</v>
      </c>
      <c r="H36" s="2">
        <v>-56.53</v>
      </c>
      <c r="I36" s="2">
        <v>-66.05</v>
      </c>
      <c r="J36" s="2">
        <f t="shared" si="2"/>
        <v>-9.519999999999996</v>
      </c>
      <c r="K36">
        <v>0.83660000000000001</v>
      </c>
    </row>
    <row r="37" spans="1:11" x14ac:dyDescent="0.25">
      <c r="A37" s="2" t="s">
        <v>309</v>
      </c>
      <c r="B37" s="2">
        <v>-40.18</v>
      </c>
      <c r="C37" s="2" t="s">
        <v>309</v>
      </c>
      <c r="D37" s="2">
        <v>-40.950000000000003</v>
      </c>
      <c r="E37" s="2">
        <f t="shared" si="0"/>
        <v>0.77000000000000313</v>
      </c>
      <c r="F37">
        <v>1.3078000000000001</v>
      </c>
      <c r="G37" s="2" t="str">
        <f t="shared" si="1"/>
        <v>F</v>
      </c>
      <c r="H37" s="2">
        <v>-32.51</v>
      </c>
      <c r="I37" s="2">
        <v>-40.51</v>
      </c>
      <c r="J37" s="2">
        <f t="shared" si="2"/>
        <v>-8</v>
      </c>
      <c r="K37">
        <v>0.48570000000000002</v>
      </c>
    </row>
    <row r="38" spans="1:11" x14ac:dyDescent="0.25">
      <c r="A38" s="2" t="s">
        <v>310</v>
      </c>
      <c r="B38" s="2">
        <v>-63.3</v>
      </c>
      <c r="C38" s="2" t="s">
        <v>310</v>
      </c>
      <c r="D38" s="2">
        <v>-68.87</v>
      </c>
      <c r="E38" s="2">
        <f t="shared" si="0"/>
        <v>5.5700000000000074</v>
      </c>
      <c r="F38">
        <v>2.4024999999999999</v>
      </c>
      <c r="G38" s="2" t="str">
        <f t="shared" si="1"/>
        <v>F</v>
      </c>
      <c r="H38" s="2">
        <v>-64.900000000000006</v>
      </c>
      <c r="I38" s="2">
        <v>-67.599999999999994</v>
      </c>
      <c r="J38" s="2">
        <f t="shared" si="2"/>
        <v>-2.6999999999999886</v>
      </c>
      <c r="K38">
        <v>0.94369999999999998</v>
      </c>
    </row>
    <row r="39" spans="1:11" x14ac:dyDescent="0.25">
      <c r="A39" s="2" t="s">
        <v>311</v>
      </c>
      <c r="B39" s="2">
        <v>-20.260000000000002</v>
      </c>
      <c r="C39" s="2" t="s">
        <v>311</v>
      </c>
      <c r="D39" s="2">
        <v>-28.25</v>
      </c>
      <c r="E39" s="2">
        <f t="shared" si="0"/>
        <v>7.9899999999999984</v>
      </c>
      <c r="F39">
        <v>2.9293</v>
      </c>
      <c r="G39" s="2" t="str">
        <f t="shared" si="1"/>
        <v>T</v>
      </c>
      <c r="H39" s="2">
        <v>-22.5</v>
      </c>
      <c r="I39" s="2">
        <v>-26.74</v>
      </c>
      <c r="J39" s="2">
        <f t="shared" si="2"/>
        <v>-4.2399999999999984</v>
      </c>
      <c r="K39">
        <v>1.3514999999999999</v>
      </c>
    </row>
    <row r="40" spans="1:11" x14ac:dyDescent="0.25">
      <c r="A40" s="2" t="s">
        <v>312</v>
      </c>
      <c r="B40" s="2">
        <v>-8.57</v>
      </c>
      <c r="C40" s="2" t="s">
        <v>312</v>
      </c>
      <c r="D40" s="2">
        <v>-7.4</v>
      </c>
      <c r="E40" s="2">
        <f t="shared" si="0"/>
        <v>-1.17</v>
      </c>
      <c r="F40">
        <v>1.3112999999999999</v>
      </c>
      <c r="G40" s="2" t="str">
        <f t="shared" si="1"/>
        <v>F</v>
      </c>
      <c r="H40" s="2">
        <v>-5.48</v>
      </c>
      <c r="I40" s="2">
        <v>-6.91</v>
      </c>
      <c r="J40" s="2">
        <f t="shared" si="2"/>
        <v>-1.4299999999999997</v>
      </c>
      <c r="K40">
        <v>1.4878</v>
      </c>
    </row>
    <row r="41" spans="1:11" x14ac:dyDescent="0.25">
      <c r="A41" s="2" t="s">
        <v>313</v>
      </c>
      <c r="B41" s="2">
        <v>-32.729999999999997</v>
      </c>
      <c r="C41" s="2" t="s">
        <v>313</v>
      </c>
      <c r="D41" s="2">
        <v>-35.32</v>
      </c>
      <c r="E41" s="2">
        <f t="shared" si="0"/>
        <v>2.5900000000000034</v>
      </c>
      <c r="F41">
        <v>2.7242999999999999</v>
      </c>
      <c r="G41" s="2" t="str">
        <f t="shared" si="1"/>
        <v>F</v>
      </c>
      <c r="H41" s="2">
        <v>-29.26</v>
      </c>
      <c r="I41" s="2">
        <v>-34.31</v>
      </c>
      <c r="J41" s="2">
        <f t="shared" si="2"/>
        <v>-5.0500000000000007</v>
      </c>
      <c r="K41">
        <v>1.9519</v>
      </c>
    </row>
    <row r="42" spans="1:11" x14ac:dyDescent="0.25">
      <c r="A42" s="2" t="s">
        <v>314</v>
      </c>
      <c r="B42" s="2">
        <v>-34.82</v>
      </c>
      <c r="C42" s="2" t="s">
        <v>314</v>
      </c>
      <c r="D42" s="2">
        <v>-31.86</v>
      </c>
      <c r="E42" s="2">
        <f t="shared" si="0"/>
        <v>-2.9600000000000009</v>
      </c>
      <c r="F42">
        <v>3.4956</v>
      </c>
      <c r="G42" s="2" t="str">
        <f t="shared" si="1"/>
        <v>F</v>
      </c>
      <c r="H42" s="2">
        <v>-27.71</v>
      </c>
      <c r="I42" s="2">
        <v>-31.68</v>
      </c>
      <c r="J42" s="2">
        <f t="shared" si="2"/>
        <v>-3.9699999999999989</v>
      </c>
      <c r="K42">
        <v>1.3269</v>
      </c>
    </row>
    <row r="43" spans="1:11" x14ac:dyDescent="0.25">
      <c r="A43" s="2" t="s">
        <v>315</v>
      </c>
      <c r="B43" s="2">
        <v>-37.700000000000003</v>
      </c>
      <c r="C43" s="2" t="s">
        <v>315</v>
      </c>
      <c r="D43" s="2">
        <v>-34.85</v>
      </c>
      <c r="E43" s="2">
        <f t="shared" si="0"/>
        <v>-2.8500000000000014</v>
      </c>
      <c r="F43">
        <v>1.7857000000000001</v>
      </c>
      <c r="G43" s="2" t="str">
        <f t="shared" si="1"/>
        <v>F</v>
      </c>
      <c r="H43" s="2">
        <v>-37.130000000000003</v>
      </c>
      <c r="I43" s="2">
        <v>-37.270000000000003</v>
      </c>
      <c r="J43" s="2">
        <f t="shared" si="2"/>
        <v>-0.14000000000000057</v>
      </c>
      <c r="K43">
        <v>1.4117</v>
      </c>
    </row>
    <row r="44" spans="1:11" x14ac:dyDescent="0.25">
      <c r="A44" s="2" t="s">
        <v>316</v>
      </c>
      <c r="B44" s="2">
        <v>-40.96</v>
      </c>
      <c r="C44" s="2" t="s">
        <v>316</v>
      </c>
      <c r="D44" s="2">
        <v>-33.799999999999997</v>
      </c>
      <c r="E44" s="2">
        <f t="shared" si="0"/>
        <v>-7.1600000000000037</v>
      </c>
      <c r="F44">
        <v>1.2287999999999999</v>
      </c>
      <c r="G44" s="2" t="str">
        <f t="shared" si="1"/>
        <v>T</v>
      </c>
      <c r="H44" s="2">
        <v>-5.97</v>
      </c>
      <c r="I44" s="2">
        <v>-37.64</v>
      </c>
      <c r="J44" s="2">
        <f t="shared" si="2"/>
        <v>-31.67</v>
      </c>
      <c r="K44">
        <v>1.3581000000000001</v>
      </c>
    </row>
    <row r="45" spans="1:11" x14ac:dyDescent="0.25">
      <c r="A45" s="2" t="s">
        <v>317</v>
      </c>
      <c r="B45" s="2">
        <v>-48.98</v>
      </c>
      <c r="C45" s="2" t="s">
        <v>317</v>
      </c>
      <c r="D45" s="2">
        <v>-47.86</v>
      </c>
      <c r="E45" s="2">
        <f t="shared" si="0"/>
        <v>-1.1199999999999974</v>
      </c>
      <c r="F45">
        <v>1.1395999999999999</v>
      </c>
      <c r="G45" s="2" t="str">
        <f t="shared" si="1"/>
        <v>T</v>
      </c>
      <c r="H45" s="2">
        <v>-44.68</v>
      </c>
      <c r="I45" s="2">
        <v>-53.17</v>
      </c>
      <c r="J45" s="2">
        <f t="shared" si="2"/>
        <v>-8.490000000000002</v>
      </c>
      <c r="K45">
        <v>0.84619999999999995</v>
      </c>
    </row>
    <row r="46" spans="1:11" x14ac:dyDescent="0.25">
      <c r="A46" s="2" t="s">
        <v>318</v>
      </c>
      <c r="B46" s="2">
        <v>-33.65</v>
      </c>
      <c r="C46" s="2" t="s">
        <v>318</v>
      </c>
      <c r="D46" s="2">
        <v>-34.19</v>
      </c>
      <c r="E46" s="2">
        <f t="shared" si="0"/>
        <v>0.53999999999999915</v>
      </c>
      <c r="F46">
        <v>1.2977000000000001</v>
      </c>
      <c r="G46" s="2" t="str">
        <f t="shared" si="1"/>
        <v>T</v>
      </c>
      <c r="H46" s="2">
        <v>-26.46</v>
      </c>
      <c r="I46" s="2">
        <v>-29.51</v>
      </c>
      <c r="J46" s="2">
        <f t="shared" si="2"/>
        <v>-3.0500000000000007</v>
      </c>
      <c r="K46">
        <v>1.1677999999999999</v>
      </c>
    </row>
    <row r="47" spans="1:11" x14ac:dyDescent="0.25">
      <c r="A47" s="2" t="s">
        <v>319</v>
      </c>
      <c r="B47" s="2">
        <v>-65.38</v>
      </c>
      <c r="C47" s="2" t="s">
        <v>319</v>
      </c>
      <c r="D47" s="2">
        <v>-66.91</v>
      </c>
      <c r="E47" s="2">
        <f t="shared" si="0"/>
        <v>1.5300000000000011</v>
      </c>
      <c r="F47">
        <v>1.2312000000000001</v>
      </c>
      <c r="G47" s="2" t="str">
        <f t="shared" si="1"/>
        <v>F</v>
      </c>
      <c r="H47" s="2">
        <v>-52.7</v>
      </c>
      <c r="I47" s="2">
        <v>-67.16</v>
      </c>
      <c r="J47" s="2">
        <f t="shared" si="2"/>
        <v>-14.459999999999994</v>
      </c>
      <c r="K47">
        <v>1.9892000000000001</v>
      </c>
    </row>
    <row r="48" spans="1:11" x14ac:dyDescent="0.25">
      <c r="A48" s="2" t="s">
        <v>320</v>
      </c>
      <c r="B48" s="2">
        <v>-38.22</v>
      </c>
      <c r="C48" s="2" t="s">
        <v>320</v>
      </c>
      <c r="D48" s="2">
        <v>-35.76</v>
      </c>
      <c r="E48" s="2">
        <f t="shared" si="0"/>
        <v>-2.4600000000000009</v>
      </c>
      <c r="F48">
        <v>1.2297</v>
      </c>
      <c r="G48" s="2" t="str">
        <f t="shared" si="1"/>
        <v>F</v>
      </c>
      <c r="H48" s="2">
        <v>43.86</v>
      </c>
      <c r="I48" s="2">
        <v>-38.46</v>
      </c>
      <c r="J48" s="2">
        <f t="shared" si="2"/>
        <v>-82.32</v>
      </c>
      <c r="K48">
        <v>2.8448000000000002</v>
      </c>
    </row>
    <row r="49" spans="1:11" x14ac:dyDescent="0.25">
      <c r="A49" s="2" t="s">
        <v>321</v>
      </c>
      <c r="B49" s="2">
        <v>-67.69</v>
      </c>
      <c r="C49" s="2" t="s">
        <v>321</v>
      </c>
      <c r="D49" s="2">
        <v>-73.849999999999994</v>
      </c>
      <c r="E49" s="2">
        <f t="shared" si="0"/>
        <v>6.1599999999999966</v>
      </c>
      <c r="F49">
        <v>1.3137000000000001</v>
      </c>
      <c r="G49" s="2" t="str">
        <f t="shared" si="1"/>
        <v>T</v>
      </c>
      <c r="H49" s="2">
        <v>-56.69</v>
      </c>
      <c r="I49" s="2">
        <v>-71.010000000000005</v>
      </c>
      <c r="J49" s="2">
        <f t="shared" si="2"/>
        <v>-14.320000000000007</v>
      </c>
      <c r="K49">
        <v>3.0581</v>
      </c>
    </row>
    <row r="50" spans="1:11" x14ac:dyDescent="0.25">
      <c r="A50" s="2" t="s">
        <v>322</v>
      </c>
      <c r="B50" s="2">
        <v>-67.77</v>
      </c>
      <c r="C50" s="2" t="s">
        <v>322</v>
      </c>
      <c r="D50" s="2">
        <v>-66.25</v>
      </c>
      <c r="E50" s="2">
        <f t="shared" si="0"/>
        <v>-1.519999999999996</v>
      </c>
      <c r="F50">
        <v>1.2658</v>
      </c>
      <c r="G50" s="2" t="str">
        <f t="shared" si="1"/>
        <v>T</v>
      </c>
      <c r="H50" s="2">
        <v>-51.73</v>
      </c>
      <c r="I50" s="2">
        <v>-69.19</v>
      </c>
      <c r="J50" s="2">
        <f t="shared" si="2"/>
        <v>-17.46</v>
      </c>
      <c r="K50">
        <v>1.9157</v>
      </c>
    </row>
    <row r="51" spans="1:11" x14ac:dyDescent="0.25">
      <c r="A51" s="2" t="s">
        <v>323</v>
      </c>
      <c r="B51" s="2">
        <v>-39.799999999999997</v>
      </c>
      <c r="C51" s="2" t="s">
        <v>323</v>
      </c>
      <c r="D51" s="2">
        <v>-40.450000000000003</v>
      </c>
      <c r="E51" s="2">
        <f t="shared" si="0"/>
        <v>0.65000000000000568</v>
      </c>
      <c r="F51">
        <v>1.2509999999999999</v>
      </c>
      <c r="G51" s="2" t="str">
        <f t="shared" si="1"/>
        <v>T</v>
      </c>
      <c r="H51" s="2">
        <v>-7.81</v>
      </c>
      <c r="I51" s="2">
        <v>-46.92</v>
      </c>
      <c r="J51" s="2">
        <f t="shared" si="2"/>
        <v>-39.11</v>
      </c>
      <c r="K51">
        <v>1.9818</v>
      </c>
    </row>
    <row r="52" spans="1:11" x14ac:dyDescent="0.25">
      <c r="A52" s="2" t="s">
        <v>324</v>
      </c>
      <c r="B52" s="2">
        <v>-64</v>
      </c>
      <c r="C52" s="2" t="s">
        <v>324</v>
      </c>
      <c r="D52" s="2">
        <v>-64.3</v>
      </c>
      <c r="E52" s="2">
        <f t="shared" si="0"/>
        <v>0.29999999999999716</v>
      </c>
      <c r="F52">
        <v>0.82550000000000001</v>
      </c>
      <c r="G52" s="2" t="str">
        <f t="shared" si="1"/>
        <v>T</v>
      </c>
      <c r="H52" s="2">
        <v>-47.61</v>
      </c>
      <c r="I52" s="2">
        <v>-64.27</v>
      </c>
      <c r="J52" s="2">
        <f t="shared" si="2"/>
        <v>-16.659999999999997</v>
      </c>
      <c r="K52">
        <v>1.2605</v>
      </c>
    </row>
    <row r="53" spans="1:11" x14ac:dyDescent="0.25">
      <c r="A53" s="2" t="s">
        <v>325</v>
      </c>
      <c r="B53" s="2">
        <v>-29.79</v>
      </c>
      <c r="C53" s="2" t="s">
        <v>325</v>
      </c>
      <c r="D53" s="2">
        <v>-29.99</v>
      </c>
      <c r="E53" s="2">
        <f t="shared" si="0"/>
        <v>0.19999999999999929</v>
      </c>
      <c r="F53">
        <v>0.23380000000000001</v>
      </c>
      <c r="G53" s="2" t="str">
        <f t="shared" si="1"/>
        <v>T</v>
      </c>
      <c r="H53" s="2">
        <v>-18.48</v>
      </c>
      <c r="I53" s="2">
        <v>-30.6</v>
      </c>
      <c r="J53" s="2">
        <f t="shared" si="2"/>
        <v>-12.120000000000001</v>
      </c>
      <c r="K53">
        <v>0.54110000000000003</v>
      </c>
    </row>
    <row r="54" spans="1:11" x14ac:dyDescent="0.25">
      <c r="A54" s="2" t="s">
        <v>326</v>
      </c>
      <c r="B54" s="2">
        <v>-13.98</v>
      </c>
      <c r="C54" s="2" t="s">
        <v>326</v>
      </c>
      <c r="D54" s="2">
        <v>-13.53</v>
      </c>
      <c r="E54" s="2">
        <f t="shared" si="0"/>
        <v>-0.45000000000000107</v>
      </c>
      <c r="F54">
        <v>0.68559999999999999</v>
      </c>
      <c r="G54" s="2" t="str">
        <f t="shared" si="1"/>
        <v>F</v>
      </c>
      <c r="H54" s="2">
        <v>2.23</v>
      </c>
      <c r="I54" s="2">
        <v>-13.45</v>
      </c>
      <c r="J54" s="2">
        <f t="shared" si="2"/>
        <v>-15.68</v>
      </c>
      <c r="K54">
        <v>0.37009999999999998</v>
      </c>
    </row>
    <row r="55" spans="1:11" x14ac:dyDescent="0.25">
      <c r="A55" s="2" t="s">
        <v>327</v>
      </c>
      <c r="B55" s="2">
        <v>-29.76</v>
      </c>
      <c r="C55" s="2" t="s">
        <v>327</v>
      </c>
      <c r="D55" s="2">
        <v>-27.13</v>
      </c>
      <c r="E55" s="2">
        <f t="shared" si="0"/>
        <v>-2.6300000000000026</v>
      </c>
      <c r="F55">
        <v>1.2128000000000001</v>
      </c>
      <c r="G55" s="2" t="str">
        <f t="shared" si="1"/>
        <v>T</v>
      </c>
      <c r="H55" s="2">
        <v>-17.920000000000002</v>
      </c>
      <c r="I55" s="2">
        <v>-28.81</v>
      </c>
      <c r="J55" s="2">
        <f t="shared" si="2"/>
        <v>-10.889999999999997</v>
      </c>
      <c r="K55">
        <v>0.76590000000000003</v>
      </c>
    </row>
    <row r="56" spans="1:11" x14ac:dyDescent="0.25">
      <c r="A56" s="2" t="s">
        <v>328</v>
      </c>
      <c r="B56" s="2">
        <v>-17.8</v>
      </c>
      <c r="C56" s="2" t="s">
        <v>328</v>
      </c>
      <c r="D56" s="2">
        <v>-19.510000000000002</v>
      </c>
      <c r="E56" s="2">
        <f t="shared" si="0"/>
        <v>1.7100000000000009</v>
      </c>
      <c r="F56">
        <v>1.1368</v>
      </c>
      <c r="G56" s="2" t="str">
        <f t="shared" si="1"/>
        <v>T</v>
      </c>
      <c r="H56" s="2">
        <v>-12.43</v>
      </c>
      <c r="I56" s="2">
        <v>-16.11</v>
      </c>
      <c r="J56" s="2">
        <f t="shared" si="2"/>
        <v>-3.6799999999999997</v>
      </c>
      <c r="K56">
        <v>0.39550000000000002</v>
      </c>
    </row>
    <row r="57" spans="1:11" x14ac:dyDescent="0.25">
      <c r="A57" s="2" t="s">
        <v>329</v>
      </c>
      <c r="B57" s="2">
        <v>-54.79</v>
      </c>
      <c r="C57" s="2" t="s">
        <v>329</v>
      </c>
      <c r="D57" s="2">
        <v>-56</v>
      </c>
      <c r="E57" s="2">
        <f t="shared" si="0"/>
        <v>1.2100000000000009</v>
      </c>
      <c r="F57">
        <v>1.5399</v>
      </c>
      <c r="G57" s="2" t="str">
        <f t="shared" si="1"/>
        <v>T</v>
      </c>
      <c r="H57" s="2">
        <v>-44.51</v>
      </c>
      <c r="I57" s="2">
        <v>-57.9</v>
      </c>
      <c r="J57" s="2">
        <f t="shared" si="2"/>
        <v>-13.39</v>
      </c>
      <c r="K57">
        <v>0.48949999999999999</v>
      </c>
    </row>
    <row r="58" spans="1:11" x14ac:dyDescent="0.25">
      <c r="A58" s="2" t="s">
        <v>330</v>
      </c>
      <c r="B58" s="2">
        <v>-40.29</v>
      </c>
      <c r="C58" s="2" t="s">
        <v>330</v>
      </c>
      <c r="D58" s="2">
        <v>-39.380000000000003</v>
      </c>
      <c r="E58" s="2">
        <f t="shared" si="0"/>
        <v>-0.90999999999999659</v>
      </c>
      <c r="F58">
        <v>1.0623</v>
      </c>
      <c r="G58" s="2" t="str">
        <f t="shared" si="1"/>
        <v>T</v>
      </c>
      <c r="H58" s="2">
        <v>-35.58</v>
      </c>
      <c r="I58" s="2">
        <v>-41.12</v>
      </c>
      <c r="J58" s="2">
        <f t="shared" si="2"/>
        <v>-5.5399999999999991</v>
      </c>
      <c r="K58">
        <v>0.25390000000000001</v>
      </c>
    </row>
    <row r="59" spans="1:11" x14ac:dyDescent="0.25">
      <c r="A59" s="2" t="s">
        <v>331</v>
      </c>
      <c r="B59" s="2">
        <v>-37.04</v>
      </c>
      <c r="C59" s="2" t="s">
        <v>331</v>
      </c>
      <c r="D59" s="2">
        <v>-37.03</v>
      </c>
      <c r="E59" s="2">
        <f t="shared" si="0"/>
        <v>-9.9999999999980105E-3</v>
      </c>
      <c r="F59">
        <v>0.59279999999999999</v>
      </c>
      <c r="G59" s="2" t="str">
        <f t="shared" si="1"/>
        <v>T</v>
      </c>
      <c r="H59" s="2">
        <v>-26.51</v>
      </c>
      <c r="I59" s="2">
        <v>-38.78</v>
      </c>
      <c r="J59" s="2">
        <f t="shared" si="2"/>
        <v>-12.27</v>
      </c>
      <c r="K59">
        <v>0.34039999999999998</v>
      </c>
    </row>
    <row r="60" spans="1:11" x14ac:dyDescent="0.25">
      <c r="A60" s="2" t="s">
        <v>332</v>
      </c>
      <c r="B60" s="2">
        <v>-46.35</v>
      </c>
      <c r="C60" s="2" t="s">
        <v>332</v>
      </c>
      <c r="D60" s="2">
        <v>-45.02</v>
      </c>
      <c r="E60" s="2">
        <f t="shared" si="0"/>
        <v>-1.3299999999999983</v>
      </c>
      <c r="F60">
        <v>0.54510000000000003</v>
      </c>
      <c r="G60" s="2" t="str">
        <f t="shared" si="1"/>
        <v>F</v>
      </c>
      <c r="H60" s="2">
        <v>-38.06</v>
      </c>
      <c r="I60" s="2">
        <v>-44.97</v>
      </c>
      <c r="J60" s="2">
        <f t="shared" si="2"/>
        <v>-6.9099999999999966</v>
      </c>
      <c r="K60">
        <v>0.26960000000000001</v>
      </c>
    </row>
    <row r="61" spans="1:11" x14ac:dyDescent="0.25">
      <c r="A61" s="2" t="s">
        <v>333</v>
      </c>
      <c r="B61" s="2">
        <v>-63.04</v>
      </c>
      <c r="C61" s="2" t="s">
        <v>333</v>
      </c>
      <c r="D61" s="2">
        <v>-60.45</v>
      </c>
      <c r="E61" s="2">
        <f t="shared" si="0"/>
        <v>-2.5899999999999963</v>
      </c>
      <c r="F61">
        <v>0.753</v>
      </c>
      <c r="G61" s="2" t="str">
        <f t="shared" si="1"/>
        <v>T</v>
      </c>
      <c r="H61" s="2">
        <v>-52.78</v>
      </c>
      <c r="I61" s="2">
        <v>-63.1</v>
      </c>
      <c r="J61" s="2">
        <f t="shared" si="2"/>
        <v>-10.32</v>
      </c>
      <c r="K61">
        <v>0.29330000000000001</v>
      </c>
    </row>
    <row r="62" spans="1:11" x14ac:dyDescent="0.25">
      <c r="A62" s="2" t="s">
        <v>334</v>
      </c>
      <c r="B62" s="2">
        <v>-19.39</v>
      </c>
      <c r="C62" s="2" t="s">
        <v>334</v>
      </c>
      <c r="D62" s="2">
        <v>-18.059999999999999</v>
      </c>
      <c r="E62" s="2">
        <f t="shared" si="0"/>
        <v>-1.3300000000000018</v>
      </c>
      <c r="F62">
        <v>0.93189999999999995</v>
      </c>
      <c r="G62" s="2" t="str">
        <f t="shared" si="1"/>
        <v>T</v>
      </c>
      <c r="H62" s="2">
        <v>-12.13</v>
      </c>
      <c r="I62" s="2">
        <v>-17.739999999999998</v>
      </c>
      <c r="J62" s="2">
        <f t="shared" si="2"/>
        <v>-5.6099999999999977</v>
      </c>
      <c r="K62">
        <v>0.32640000000000002</v>
      </c>
    </row>
    <row r="63" spans="1:11" x14ac:dyDescent="0.25">
      <c r="A63" s="2" t="s">
        <v>335</v>
      </c>
      <c r="B63" s="2">
        <v>-10.46</v>
      </c>
      <c r="C63" s="2" t="s">
        <v>335</v>
      </c>
      <c r="D63" s="2">
        <v>-12.39</v>
      </c>
      <c r="E63" s="2">
        <f t="shared" si="0"/>
        <v>1.9299999999999997</v>
      </c>
      <c r="F63">
        <v>1.1234999999999999</v>
      </c>
      <c r="G63" s="2" t="str">
        <f t="shared" si="1"/>
        <v>F</v>
      </c>
      <c r="H63" s="2">
        <v>-1.44</v>
      </c>
      <c r="I63" s="2">
        <v>-11.1</v>
      </c>
      <c r="J63" s="2">
        <f t="shared" si="2"/>
        <v>-9.66</v>
      </c>
      <c r="K63">
        <v>0.24879999999999999</v>
      </c>
    </row>
    <row r="64" spans="1:11" x14ac:dyDescent="0.25">
      <c r="A64" s="2" t="s">
        <v>336</v>
      </c>
      <c r="B64" s="2">
        <v>-42.25</v>
      </c>
      <c r="C64" s="2" t="s">
        <v>336</v>
      </c>
      <c r="D64" s="2">
        <v>-39.96</v>
      </c>
      <c r="E64" s="2">
        <f t="shared" si="0"/>
        <v>-2.2899999999999991</v>
      </c>
      <c r="F64">
        <v>1.0167999999999999</v>
      </c>
      <c r="G64" s="2" t="str">
        <f t="shared" si="1"/>
        <v>F</v>
      </c>
      <c r="H64" s="2">
        <v>-30.61</v>
      </c>
      <c r="I64" s="2">
        <v>-36.35</v>
      </c>
      <c r="J64" s="2">
        <f t="shared" si="2"/>
        <v>-5.740000000000002</v>
      </c>
      <c r="K64">
        <v>0.17169999999999999</v>
      </c>
    </row>
    <row r="65" spans="1:11" x14ac:dyDescent="0.25">
      <c r="A65" s="2" t="s">
        <v>337</v>
      </c>
      <c r="B65" s="2">
        <v>-47.19</v>
      </c>
      <c r="C65" s="2" t="s">
        <v>337</v>
      </c>
      <c r="D65" s="2">
        <v>-43.09</v>
      </c>
      <c r="E65" s="2">
        <f t="shared" si="0"/>
        <v>-4.0999999999999943</v>
      </c>
      <c r="F65">
        <v>0.63949999999999996</v>
      </c>
      <c r="G65" s="2" t="str">
        <f t="shared" si="1"/>
        <v>T</v>
      </c>
      <c r="H65" s="2">
        <v>-38.71</v>
      </c>
      <c r="I65" s="2">
        <v>-44.19</v>
      </c>
      <c r="J65" s="2">
        <f t="shared" si="2"/>
        <v>-5.4799999999999969</v>
      </c>
      <c r="K65">
        <v>0.16980000000000001</v>
      </c>
    </row>
    <row r="66" spans="1:11" x14ac:dyDescent="0.25">
      <c r="A66" s="2" t="s">
        <v>338</v>
      </c>
      <c r="B66" s="2">
        <v>-33.880000000000003</v>
      </c>
      <c r="C66" s="2" t="s">
        <v>338</v>
      </c>
      <c r="D66" s="2">
        <v>-33.97</v>
      </c>
      <c r="E66" s="2">
        <f t="shared" si="0"/>
        <v>8.9999999999996305E-2</v>
      </c>
      <c r="F66">
        <v>0.96</v>
      </c>
      <c r="G66" s="2" t="str">
        <f t="shared" si="1"/>
        <v>F</v>
      </c>
      <c r="H66" s="2">
        <v>-30.44</v>
      </c>
      <c r="I66" s="2">
        <v>-33.9</v>
      </c>
      <c r="J66" s="2">
        <f t="shared" si="2"/>
        <v>-3.4599999999999973</v>
      </c>
      <c r="K66">
        <v>0.27529999999999999</v>
      </c>
    </row>
    <row r="67" spans="1:11" x14ac:dyDescent="0.25">
      <c r="A67" s="2" t="s">
        <v>339</v>
      </c>
      <c r="B67" s="2">
        <v>-33.35</v>
      </c>
      <c r="C67" s="2" t="s">
        <v>550</v>
      </c>
      <c r="D67" s="2">
        <v>-36.08</v>
      </c>
      <c r="E67" s="2">
        <f t="shared" ref="E67:E130" si="3">(B67-D67)</f>
        <v>2.7299999999999969</v>
      </c>
      <c r="F67">
        <v>1.0863</v>
      </c>
      <c r="G67" s="2" t="str">
        <f t="shared" ref="G67:G130" si="4">IF((OR(F68&gt;2,ABS(E68)&gt;2)),"F","T")</f>
        <v>F</v>
      </c>
      <c r="H67" s="2">
        <v>-32.06</v>
      </c>
      <c r="I67" s="2">
        <v>-35.68</v>
      </c>
      <c r="J67" s="2">
        <f t="shared" ref="J67:J130" si="5">(I67-H67)</f>
        <v>-3.6199999999999974</v>
      </c>
      <c r="K67">
        <v>0.32740000000000002</v>
      </c>
    </row>
    <row r="68" spans="1:11" x14ac:dyDescent="0.25">
      <c r="A68" s="2" t="s">
        <v>340</v>
      </c>
      <c r="B68" s="2">
        <v>-57.58</v>
      </c>
      <c r="C68" s="2" t="s">
        <v>340</v>
      </c>
      <c r="D68" s="2">
        <v>-60.12</v>
      </c>
      <c r="E68" s="2">
        <f t="shared" si="3"/>
        <v>2.5399999999999991</v>
      </c>
      <c r="F68">
        <v>0.29630000000000001</v>
      </c>
      <c r="G68" s="2" t="str">
        <f t="shared" si="4"/>
        <v>T</v>
      </c>
      <c r="H68" s="2">
        <v>-53.12</v>
      </c>
      <c r="I68" s="2">
        <v>-59.95</v>
      </c>
      <c r="J68" s="2">
        <f t="shared" si="5"/>
        <v>-6.8300000000000054</v>
      </c>
      <c r="K68">
        <v>0.55300000000000005</v>
      </c>
    </row>
    <row r="69" spans="1:11" x14ac:dyDescent="0.25">
      <c r="A69" s="2" t="s">
        <v>341</v>
      </c>
      <c r="B69" s="2">
        <v>-21.56</v>
      </c>
      <c r="C69" s="2" t="s">
        <v>341</v>
      </c>
      <c r="D69" s="2">
        <v>-20.77</v>
      </c>
      <c r="E69" s="2">
        <f t="shared" si="3"/>
        <v>-0.78999999999999915</v>
      </c>
      <c r="F69">
        <v>1.0487</v>
      </c>
      <c r="G69" s="2" t="str">
        <f t="shared" si="4"/>
        <v>F</v>
      </c>
      <c r="H69" s="2">
        <v>-15.41</v>
      </c>
      <c r="I69" s="2">
        <v>-19.79</v>
      </c>
      <c r="J69" s="2">
        <f t="shared" si="5"/>
        <v>-4.379999999999999</v>
      </c>
      <c r="K69">
        <v>0.51090000000000002</v>
      </c>
    </row>
    <row r="70" spans="1:11" x14ac:dyDescent="0.25">
      <c r="A70" s="2" t="s">
        <v>342</v>
      </c>
      <c r="B70" s="2">
        <v>-24.22</v>
      </c>
      <c r="C70" s="2" t="s">
        <v>342</v>
      </c>
      <c r="D70" s="2">
        <v>-28.72</v>
      </c>
      <c r="E70" s="2">
        <f t="shared" si="3"/>
        <v>4.5</v>
      </c>
      <c r="F70">
        <v>1.298</v>
      </c>
      <c r="G70" s="2" t="str">
        <f t="shared" si="4"/>
        <v>T</v>
      </c>
      <c r="H70" s="2">
        <v>-21.42</v>
      </c>
      <c r="I70" s="2">
        <v>-28.4</v>
      </c>
      <c r="J70" s="2">
        <f t="shared" si="5"/>
        <v>-6.9799999999999969</v>
      </c>
      <c r="K70">
        <v>0.97009999999999996</v>
      </c>
    </row>
    <row r="71" spans="1:11" x14ac:dyDescent="0.25">
      <c r="A71" s="2" t="s">
        <v>343</v>
      </c>
      <c r="B71" s="2">
        <v>-19.940000000000001</v>
      </c>
      <c r="C71" s="2" t="s">
        <v>343</v>
      </c>
      <c r="D71" s="2">
        <v>-21.54</v>
      </c>
      <c r="E71" s="2">
        <f t="shared" si="3"/>
        <v>1.5999999999999979</v>
      </c>
      <c r="F71">
        <v>1.3131999999999999</v>
      </c>
      <c r="G71" s="2" t="str">
        <f t="shared" si="4"/>
        <v>T</v>
      </c>
      <c r="H71" s="2">
        <v>-13.84</v>
      </c>
      <c r="I71" s="2">
        <v>-21.92</v>
      </c>
      <c r="J71" s="2">
        <f t="shared" si="5"/>
        <v>-8.0800000000000018</v>
      </c>
      <c r="K71">
        <v>1.069</v>
      </c>
    </row>
    <row r="72" spans="1:11" x14ac:dyDescent="0.25">
      <c r="A72" s="2" t="s">
        <v>344</v>
      </c>
      <c r="B72" s="2">
        <v>-44.2</v>
      </c>
      <c r="C72" s="2" t="s">
        <v>344</v>
      </c>
      <c r="D72" s="2">
        <v>-43.15</v>
      </c>
      <c r="E72" s="2">
        <f t="shared" si="3"/>
        <v>-1.0500000000000043</v>
      </c>
      <c r="F72">
        <v>1.3569</v>
      </c>
      <c r="G72" s="2" t="str">
        <f t="shared" si="4"/>
        <v>F</v>
      </c>
      <c r="H72" s="2">
        <v>-34.53</v>
      </c>
      <c r="I72" s="2">
        <v>-42.05</v>
      </c>
      <c r="J72" s="2">
        <f t="shared" si="5"/>
        <v>-7.519999999999996</v>
      </c>
      <c r="K72">
        <v>0.62139999999999995</v>
      </c>
    </row>
    <row r="73" spans="1:11" x14ac:dyDescent="0.25">
      <c r="A73" s="2" t="s">
        <v>345</v>
      </c>
      <c r="B73" s="2">
        <v>-49.99</v>
      </c>
      <c r="C73" s="2" t="s">
        <v>345</v>
      </c>
      <c r="D73" s="2">
        <v>-45.04</v>
      </c>
      <c r="E73" s="2">
        <f t="shared" si="3"/>
        <v>-4.9500000000000028</v>
      </c>
      <c r="F73">
        <v>1.4166000000000001</v>
      </c>
      <c r="G73" s="2" t="str">
        <f t="shared" si="4"/>
        <v>F</v>
      </c>
      <c r="H73" s="2">
        <v>-42.03</v>
      </c>
      <c r="I73" s="2">
        <v>-45.2</v>
      </c>
      <c r="J73" s="2">
        <f t="shared" si="5"/>
        <v>-3.1700000000000017</v>
      </c>
      <c r="K73">
        <v>0.1142</v>
      </c>
    </row>
    <row r="74" spans="1:11" x14ac:dyDescent="0.25">
      <c r="A74" s="2" t="s">
        <v>346</v>
      </c>
      <c r="B74" s="2">
        <v>-38.86</v>
      </c>
      <c r="C74" s="2" t="s">
        <v>346</v>
      </c>
      <c r="D74" s="2">
        <v>-36.369999999999997</v>
      </c>
      <c r="E74" s="2">
        <f t="shared" si="3"/>
        <v>-2.490000000000002</v>
      </c>
      <c r="F74">
        <v>1.2102999999999999</v>
      </c>
      <c r="G74" s="2" t="str">
        <f t="shared" si="4"/>
        <v>F</v>
      </c>
      <c r="H74" s="2">
        <v>-34.72</v>
      </c>
      <c r="I74" s="2">
        <v>-39.72</v>
      </c>
      <c r="J74" s="2">
        <f t="shared" si="5"/>
        <v>-5</v>
      </c>
      <c r="K74">
        <v>0.39140000000000003</v>
      </c>
    </row>
    <row r="75" spans="1:11" x14ac:dyDescent="0.25">
      <c r="A75" s="2" t="s">
        <v>347</v>
      </c>
      <c r="B75" s="2">
        <v>-39.950000000000003</v>
      </c>
      <c r="C75" s="2" t="s">
        <v>347</v>
      </c>
      <c r="D75" s="2">
        <v>-36.29</v>
      </c>
      <c r="E75" s="2">
        <f t="shared" si="3"/>
        <v>-3.6600000000000037</v>
      </c>
      <c r="F75">
        <v>1.6535</v>
      </c>
      <c r="G75" s="2" t="str">
        <f t="shared" si="4"/>
        <v>F</v>
      </c>
      <c r="H75" s="2">
        <v>-29.6</v>
      </c>
      <c r="I75" s="2">
        <v>-37.159999999999997</v>
      </c>
      <c r="J75" s="2">
        <f t="shared" si="5"/>
        <v>-7.5599999999999952</v>
      </c>
      <c r="K75">
        <v>0.43109999999999998</v>
      </c>
    </row>
    <row r="76" spans="1:11" x14ac:dyDescent="0.25">
      <c r="A76" s="2" t="s">
        <v>348</v>
      </c>
      <c r="B76" s="2">
        <v>-41.52</v>
      </c>
      <c r="C76" s="2" t="s">
        <v>348</v>
      </c>
      <c r="D76" s="2">
        <v>-39.25</v>
      </c>
      <c r="E76" s="2">
        <f t="shared" si="3"/>
        <v>-2.2700000000000031</v>
      </c>
      <c r="F76">
        <v>1.9220999999999999</v>
      </c>
      <c r="G76" s="2" t="str">
        <f t="shared" si="4"/>
        <v>F</v>
      </c>
      <c r="H76" s="2">
        <v>-33.119999999999997</v>
      </c>
      <c r="I76" s="2">
        <v>-35.409999999999997</v>
      </c>
      <c r="J76" s="2">
        <f t="shared" si="5"/>
        <v>-2.2899999999999991</v>
      </c>
      <c r="K76">
        <v>0.29780000000000001</v>
      </c>
    </row>
    <row r="77" spans="1:11" x14ac:dyDescent="0.25">
      <c r="A77" s="2" t="s">
        <v>349</v>
      </c>
      <c r="B77" s="2">
        <v>-51.96</v>
      </c>
      <c r="C77" s="2" t="s">
        <v>349</v>
      </c>
      <c r="D77" s="2">
        <v>-45.65</v>
      </c>
      <c r="E77" s="2">
        <f t="shared" si="3"/>
        <v>-6.3100000000000023</v>
      </c>
      <c r="F77">
        <v>1.7178</v>
      </c>
      <c r="G77" s="2" t="str">
        <f t="shared" si="4"/>
        <v>F</v>
      </c>
      <c r="H77" s="2">
        <v>-47.25</v>
      </c>
      <c r="I77" s="2">
        <v>-49.93</v>
      </c>
      <c r="J77" s="2">
        <f t="shared" si="5"/>
        <v>-2.6799999999999997</v>
      </c>
      <c r="K77">
        <v>0.45989999999999998</v>
      </c>
    </row>
    <row r="78" spans="1:11" x14ac:dyDescent="0.25">
      <c r="A78" s="2" t="s">
        <v>350</v>
      </c>
      <c r="B78" s="2">
        <v>-52.12</v>
      </c>
      <c r="C78" s="2" t="s">
        <v>350</v>
      </c>
      <c r="D78" s="2">
        <v>-59.65</v>
      </c>
      <c r="E78" s="2">
        <f t="shared" si="3"/>
        <v>7.5300000000000011</v>
      </c>
      <c r="F78">
        <v>1.6578999999999999</v>
      </c>
      <c r="G78" s="2" t="str">
        <f t="shared" si="4"/>
        <v>F</v>
      </c>
      <c r="H78" s="2">
        <v>-47.1</v>
      </c>
      <c r="I78" s="2">
        <v>-59.35</v>
      </c>
      <c r="J78" s="2">
        <f t="shared" si="5"/>
        <v>-12.25</v>
      </c>
      <c r="K78">
        <v>0.78180000000000005</v>
      </c>
    </row>
    <row r="79" spans="1:11" x14ac:dyDescent="0.25">
      <c r="A79" s="2" t="s">
        <v>351</v>
      </c>
      <c r="B79" s="2">
        <v>-41.68</v>
      </c>
      <c r="C79" s="2" t="s">
        <v>351</v>
      </c>
      <c r="D79" s="2">
        <v>-38.79</v>
      </c>
      <c r="E79" s="2">
        <f t="shared" si="3"/>
        <v>-2.8900000000000006</v>
      </c>
      <c r="F79">
        <v>2.1147</v>
      </c>
      <c r="G79" s="2" t="str">
        <f t="shared" si="4"/>
        <v>F</v>
      </c>
      <c r="H79" s="2">
        <v>-26.38</v>
      </c>
      <c r="I79" s="2">
        <v>-37.39</v>
      </c>
      <c r="J79" s="2">
        <f t="shared" si="5"/>
        <v>-11.010000000000002</v>
      </c>
      <c r="K79">
        <v>0.52110000000000001</v>
      </c>
    </row>
    <row r="80" spans="1:11" x14ac:dyDescent="0.25">
      <c r="A80" s="2" t="s">
        <v>352</v>
      </c>
      <c r="B80" s="2">
        <v>-46.76</v>
      </c>
      <c r="C80" s="2" t="s">
        <v>352</v>
      </c>
      <c r="D80" s="2">
        <v>-34.42</v>
      </c>
      <c r="E80" s="2">
        <f t="shared" si="3"/>
        <v>-12.339999999999996</v>
      </c>
      <c r="F80">
        <v>2.4514999999999998</v>
      </c>
      <c r="G80" s="2" t="str">
        <f t="shared" si="4"/>
        <v>F</v>
      </c>
      <c r="H80" s="2">
        <v>-4.37</v>
      </c>
      <c r="I80" s="2">
        <v>-6.16</v>
      </c>
      <c r="J80" s="2">
        <f t="shared" si="5"/>
        <v>-1.79</v>
      </c>
      <c r="K80">
        <v>0.2457</v>
      </c>
    </row>
    <row r="81" spans="1:11" x14ac:dyDescent="0.25">
      <c r="A81" s="2" t="s">
        <v>353</v>
      </c>
      <c r="B81" s="2">
        <v>-20.03</v>
      </c>
      <c r="C81" s="2" t="s">
        <v>353</v>
      </c>
      <c r="D81" s="2">
        <v>-8.6999999999999993</v>
      </c>
      <c r="E81" s="2">
        <f t="shared" si="3"/>
        <v>-11.330000000000002</v>
      </c>
      <c r="F81">
        <v>3.8767</v>
      </c>
      <c r="G81" s="2" t="str">
        <f t="shared" si="4"/>
        <v>F</v>
      </c>
      <c r="H81" s="2">
        <v>13.26</v>
      </c>
      <c r="I81" s="2">
        <v>12.7</v>
      </c>
      <c r="J81" s="2">
        <f t="shared" si="5"/>
        <v>-0.5600000000000005</v>
      </c>
      <c r="K81">
        <v>0.23</v>
      </c>
    </row>
    <row r="82" spans="1:11" x14ac:dyDescent="0.25">
      <c r="A82" s="2" t="s">
        <v>354</v>
      </c>
      <c r="B82" s="2">
        <v>-31.83</v>
      </c>
      <c r="C82" s="2" t="s">
        <v>354</v>
      </c>
      <c r="D82" s="2">
        <v>-26.63</v>
      </c>
      <c r="E82" s="2">
        <f t="shared" si="3"/>
        <v>-5.1999999999999993</v>
      </c>
      <c r="F82">
        <v>4.3224</v>
      </c>
      <c r="G82" s="2" t="str">
        <f t="shared" si="4"/>
        <v>F</v>
      </c>
      <c r="H82" s="2">
        <v>-21.57</v>
      </c>
      <c r="I82" s="2">
        <v>-21.57</v>
      </c>
      <c r="J82" s="2">
        <f t="shared" si="5"/>
        <v>0</v>
      </c>
      <c r="K82">
        <v>0.24970000000000001</v>
      </c>
    </row>
    <row r="83" spans="1:11" x14ac:dyDescent="0.25">
      <c r="A83" s="2" t="s">
        <v>355</v>
      </c>
      <c r="B83" s="2">
        <v>-74.260000000000005</v>
      </c>
      <c r="C83" s="2" t="s">
        <v>355</v>
      </c>
      <c r="D83" s="2">
        <v>-68.48</v>
      </c>
      <c r="E83" s="2">
        <f t="shared" si="3"/>
        <v>-5.7800000000000011</v>
      </c>
      <c r="F83">
        <v>3.2730000000000001</v>
      </c>
      <c r="G83" s="2" t="str">
        <f t="shared" si="4"/>
        <v>T</v>
      </c>
      <c r="H83" s="2">
        <v>-56.95</v>
      </c>
      <c r="I83" s="2">
        <v>-59.45</v>
      </c>
      <c r="J83" s="2">
        <f t="shared" si="5"/>
        <v>-2.5</v>
      </c>
      <c r="K83">
        <v>0.25459999999999999</v>
      </c>
    </row>
    <row r="84" spans="1:11" x14ac:dyDescent="0.25">
      <c r="A84" s="2" t="s">
        <v>356</v>
      </c>
      <c r="B84" s="2">
        <v>-45.35</v>
      </c>
      <c r="C84" s="2" t="s">
        <v>356</v>
      </c>
      <c r="D84" s="2">
        <v>-43.35</v>
      </c>
      <c r="E84" s="2">
        <f t="shared" si="3"/>
        <v>-2</v>
      </c>
      <c r="F84">
        <v>1.6423000000000001</v>
      </c>
      <c r="G84" s="2" t="str">
        <f t="shared" si="4"/>
        <v>F</v>
      </c>
      <c r="H84" s="2">
        <v>-36.9</v>
      </c>
      <c r="I84" s="2">
        <v>-43.45</v>
      </c>
      <c r="J84" s="2">
        <f t="shared" si="5"/>
        <v>-6.5500000000000043</v>
      </c>
      <c r="K84">
        <v>0.31280000000000002</v>
      </c>
    </row>
    <row r="85" spans="1:11" x14ac:dyDescent="0.25">
      <c r="A85" s="2" t="s">
        <v>357</v>
      </c>
      <c r="B85" s="2">
        <v>-31.2</v>
      </c>
      <c r="C85" s="2" t="s">
        <v>357</v>
      </c>
      <c r="D85" s="2">
        <v>-33.86</v>
      </c>
      <c r="E85" s="2">
        <f t="shared" si="3"/>
        <v>2.66</v>
      </c>
      <c r="F85">
        <v>1.4774</v>
      </c>
      <c r="G85" s="2" t="str">
        <f t="shared" si="4"/>
        <v>T</v>
      </c>
      <c r="H85" s="2">
        <v>-17.350000000000001</v>
      </c>
      <c r="I85" s="2">
        <v>-18.420000000000002</v>
      </c>
      <c r="J85" s="2">
        <f t="shared" si="5"/>
        <v>-1.0700000000000003</v>
      </c>
      <c r="K85">
        <v>0.2099</v>
      </c>
    </row>
    <row r="86" spans="1:11" x14ac:dyDescent="0.25">
      <c r="A86" s="2" t="s">
        <v>358</v>
      </c>
      <c r="B86" s="2">
        <v>-22.96</v>
      </c>
      <c r="C86" s="2" t="s">
        <v>358</v>
      </c>
      <c r="D86" s="2">
        <v>-21.3</v>
      </c>
      <c r="E86" s="2">
        <f t="shared" si="3"/>
        <v>-1.6600000000000001</v>
      </c>
      <c r="F86">
        <v>1.194</v>
      </c>
      <c r="G86" s="2" t="str">
        <f t="shared" si="4"/>
        <v>T</v>
      </c>
      <c r="H86" s="2">
        <v>-11.59</v>
      </c>
      <c r="I86" s="2">
        <v>-12.49</v>
      </c>
      <c r="J86" s="2">
        <f t="shared" si="5"/>
        <v>-0.90000000000000036</v>
      </c>
      <c r="K86">
        <v>0.18140000000000001</v>
      </c>
    </row>
    <row r="87" spans="1:11" x14ac:dyDescent="0.25">
      <c r="A87" s="2" t="s">
        <v>359</v>
      </c>
      <c r="B87" s="2">
        <v>-82.24</v>
      </c>
      <c r="C87" s="2" t="s">
        <v>359</v>
      </c>
      <c r="D87" s="2">
        <v>-81.569999999999993</v>
      </c>
      <c r="E87" s="2">
        <f t="shared" si="3"/>
        <v>-0.67000000000000171</v>
      </c>
      <c r="F87">
        <v>0.96970000000000001</v>
      </c>
      <c r="G87" s="2" t="str">
        <f t="shared" si="4"/>
        <v>T</v>
      </c>
      <c r="H87" s="2">
        <v>-73.349999999999994</v>
      </c>
      <c r="I87" s="2">
        <v>-73.459999999999994</v>
      </c>
      <c r="J87" s="2">
        <f t="shared" si="5"/>
        <v>-0.10999999999999943</v>
      </c>
      <c r="K87">
        <v>0.16800000000000001</v>
      </c>
    </row>
    <row r="88" spans="1:11" x14ac:dyDescent="0.25">
      <c r="A88" s="2" t="s">
        <v>360</v>
      </c>
      <c r="B88" s="2">
        <v>-37.25</v>
      </c>
      <c r="C88" s="2" t="s">
        <v>360</v>
      </c>
      <c r="D88" s="2">
        <v>-35.25</v>
      </c>
      <c r="E88" s="2">
        <f t="shared" si="3"/>
        <v>-2</v>
      </c>
      <c r="F88">
        <v>1.0757000000000001</v>
      </c>
      <c r="G88" s="2" t="str">
        <f t="shared" si="4"/>
        <v>F</v>
      </c>
      <c r="H88" s="2">
        <v>-31.21</v>
      </c>
      <c r="I88" s="2">
        <v>-31.22</v>
      </c>
      <c r="J88" s="2">
        <f t="shared" si="5"/>
        <v>-9.9999999999980105E-3</v>
      </c>
      <c r="K88">
        <v>0.14349999999999999</v>
      </c>
    </row>
    <row r="89" spans="1:11" x14ac:dyDescent="0.25">
      <c r="A89" s="2" t="s">
        <v>361</v>
      </c>
      <c r="B89" s="2">
        <v>-45.59</v>
      </c>
      <c r="C89" s="2" t="s">
        <v>361</v>
      </c>
      <c r="D89" s="2">
        <v>-42.69</v>
      </c>
      <c r="E89" s="2">
        <f t="shared" si="3"/>
        <v>-2.9000000000000057</v>
      </c>
      <c r="F89">
        <v>1.4166000000000001</v>
      </c>
      <c r="G89" s="2" t="str">
        <f t="shared" si="4"/>
        <v>F</v>
      </c>
      <c r="H89" s="2">
        <v>-38.93</v>
      </c>
      <c r="I89" s="2">
        <v>-39.24</v>
      </c>
      <c r="J89" s="2">
        <f t="shared" si="5"/>
        <v>-0.31000000000000227</v>
      </c>
      <c r="K89">
        <v>0.12870000000000001</v>
      </c>
    </row>
    <row r="90" spans="1:11" x14ac:dyDescent="0.25">
      <c r="A90" s="2" t="s">
        <v>362</v>
      </c>
      <c r="B90" s="2">
        <v>-53.13</v>
      </c>
      <c r="C90" s="2" t="s">
        <v>551</v>
      </c>
      <c r="D90" s="2">
        <v>-49.1</v>
      </c>
      <c r="E90" s="2">
        <f t="shared" si="3"/>
        <v>-4.0300000000000011</v>
      </c>
      <c r="F90">
        <v>1.2941</v>
      </c>
      <c r="G90" s="2" t="str">
        <f t="shared" si="4"/>
        <v>F</v>
      </c>
      <c r="H90" s="2">
        <v>-35.409999999999997</v>
      </c>
      <c r="I90" s="2">
        <v>-37.14</v>
      </c>
      <c r="J90" s="2">
        <f t="shared" si="5"/>
        <v>-1.730000000000004</v>
      </c>
      <c r="K90">
        <v>0.1371</v>
      </c>
    </row>
    <row r="91" spans="1:11" x14ac:dyDescent="0.25">
      <c r="A91" s="2" t="s">
        <v>363</v>
      </c>
      <c r="B91" s="2">
        <v>-56.76</v>
      </c>
      <c r="C91" s="2" t="s">
        <v>363</v>
      </c>
      <c r="D91" s="2">
        <v>-54.04</v>
      </c>
      <c r="E91" s="2">
        <f t="shared" si="3"/>
        <v>-2.7199999999999989</v>
      </c>
      <c r="F91">
        <v>0.86050000000000004</v>
      </c>
      <c r="G91" s="2" t="str">
        <f t="shared" si="4"/>
        <v>F</v>
      </c>
      <c r="H91" s="2">
        <v>-48.71</v>
      </c>
      <c r="I91" s="2">
        <v>-48.73</v>
      </c>
      <c r="J91" s="2">
        <f t="shared" si="5"/>
        <v>-1.9999999999996021E-2</v>
      </c>
      <c r="K91">
        <v>0.1353</v>
      </c>
    </row>
    <row r="92" spans="1:11" x14ac:dyDescent="0.25">
      <c r="A92" s="2" t="s">
        <v>364</v>
      </c>
      <c r="B92" s="2">
        <v>-46.22</v>
      </c>
      <c r="C92" s="2" t="s">
        <v>364</v>
      </c>
      <c r="D92" s="2">
        <v>-41.03</v>
      </c>
      <c r="E92" s="2">
        <f t="shared" si="3"/>
        <v>-5.1899999999999977</v>
      </c>
      <c r="F92">
        <v>0.69199999999999995</v>
      </c>
      <c r="G92" s="2" t="str">
        <f t="shared" si="4"/>
        <v>F</v>
      </c>
      <c r="H92" s="2">
        <v>-39.44</v>
      </c>
      <c r="I92" s="2">
        <v>-39.39</v>
      </c>
      <c r="J92" s="2">
        <f t="shared" si="5"/>
        <v>4.9999999999997158E-2</v>
      </c>
      <c r="K92">
        <v>0.107</v>
      </c>
    </row>
    <row r="93" spans="1:11" x14ac:dyDescent="0.25">
      <c r="A93" s="2" t="s">
        <v>365</v>
      </c>
      <c r="B93" s="2">
        <v>-48.09</v>
      </c>
      <c r="C93" s="2" t="s">
        <v>365</v>
      </c>
      <c r="D93" s="2">
        <v>-41.86</v>
      </c>
      <c r="E93" s="2">
        <f t="shared" si="3"/>
        <v>-6.230000000000004</v>
      </c>
      <c r="F93">
        <v>0.5786</v>
      </c>
      <c r="G93" s="2" t="str">
        <f t="shared" si="4"/>
        <v>F</v>
      </c>
      <c r="H93" s="2">
        <v>-39.19</v>
      </c>
      <c r="I93" s="2">
        <v>-39.200000000000003</v>
      </c>
      <c r="J93" s="2">
        <f t="shared" si="5"/>
        <v>-1.0000000000005116E-2</v>
      </c>
      <c r="K93">
        <v>0.10349999999999999</v>
      </c>
    </row>
    <row r="94" spans="1:11" x14ac:dyDescent="0.25">
      <c r="A94" s="2" t="s">
        <v>366</v>
      </c>
      <c r="B94" s="2">
        <v>-81.3</v>
      </c>
      <c r="C94" s="2" t="s">
        <v>366</v>
      </c>
      <c r="D94" s="2">
        <v>-75.73</v>
      </c>
      <c r="E94" s="2">
        <f t="shared" si="3"/>
        <v>-5.5699999999999932</v>
      </c>
      <c r="F94">
        <v>0.61180000000000001</v>
      </c>
      <c r="G94" s="2" t="str">
        <f t="shared" si="4"/>
        <v>T</v>
      </c>
      <c r="H94" s="2">
        <v>-67.92</v>
      </c>
      <c r="I94" s="2">
        <v>-67.92</v>
      </c>
      <c r="J94" s="2">
        <f t="shared" si="5"/>
        <v>0</v>
      </c>
      <c r="K94">
        <v>0.1225</v>
      </c>
    </row>
    <row r="95" spans="1:11" x14ac:dyDescent="0.25">
      <c r="A95" s="2" t="s">
        <v>367</v>
      </c>
      <c r="B95" s="2">
        <v>-42.99</v>
      </c>
      <c r="C95" s="2" t="s">
        <v>367</v>
      </c>
      <c r="D95" s="2">
        <v>-43.33</v>
      </c>
      <c r="E95" s="2">
        <f t="shared" si="3"/>
        <v>0.33999999999999631</v>
      </c>
      <c r="F95">
        <v>0.63060000000000005</v>
      </c>
      <c r="G95" s="2" t="str">
        <f t="shared" si="4"/>
        <v>F</v>
      </c>
      <c r="H95" s="2">
        <v>-38.76</v>
      </c>
      <c r="I95" s="2">
        <v>-38.74</v>
      </c>
      <c r="J95" s="2">
        <f t="shared" si="5"/>
        <v>1.9999999999996021E-2</v>
      </c>
      <c r="K95">
        <v>0.1072</v>
      </c>
    </row>
    <row r="96" spans="1:11" x14ac:dyDescent="0.25">
      <c r="A96" s="2" t="s">
        <v>368</v>
      </c>
      <c r="B96" s="2">
        <v>-51.46</v>
      </c>
      <c r="C96" s="2" t="s">
        <v>368</v>
      </c>
      <c r="D96" s="2">
        <v>-44.62</v>
      </c>
      <c r="E96" s="2">
        <f t="shared" si="3"/>
        <v>-6.8400000000000034</v>
      </c>
      <c r="F96">
        <v>0.15329999999999999</v>
      </c>
      <c r="G96" s="2" t="str">
        <f t="shared" si="4"/>
        <v>F</v>
      </c>
      <c r="H96" s="2">
        <v>-34.020000000000003</v>
      </c>
      <c r="I96" s="2">
        <v>-34.01</v>
      </c>
      <c r="J96" s="2">
        <f t="shared" si="5"/>
        <v>1.0000000000005116E-2</v>
      </c>
      <c r="K96">
        <v>8.4699999999999998E-2</v>
      </c>
    </row>
    <row r="97" spans="1:11" x14ac:dyDescent="0.25">
      <c r="A97" s="2" t="s">
        <v>369</v>
      </c>
      <c r="B97" s="2">
        <v>-46.57</v>
      </c>
      <c r="C97" s="2" t="s">
        <v>552</v>
      </c>
      <c r="D97" s="2">
        <v>-36.74</v>
      </c>
      <c r="E97" s="2">
        <f t="shared" si="3"/>
        <v>-9.8299999999999983</v>
      </c>
      <c r="F97">
        <v>0.7994</v>
      </c>
      <c r="G97" s="2" t="str">
        <f t="shared" si="4"/>
        <v>F</v>
      </c>
      <c r="H97" s="2">
        <v>-36.17</v>
      </c>
      <c r="I97" s="2">
        <v>-36.18</v>
      </c>
      <c r="J97" s="2">
        <f t="shared" si="5"/>
        <v>-9.9999999999980105E-3</v>
      </c>
      <c r="K97">
        <v>0.1055</v>
      </c>
    </row>
    <row r="98" spans="1:11" x14ac:dyDescent="0.25">
      <c r="A98" s="2" t="s">
        <v>370</v>
      </c>
      <c r="B98" s="2">
        <v>-71.42</v>
      </c>
      <c r="C98" s="2" t="s">
        <v>370</v>
      </c>
      <c r="D98" s="2">
        <v>-61.53</v>
      </c>
      <c r="E98" s="2">
        <f t="shared" si="3"/>
        <v>-9.89</v>
      </c>
      <c r="F98">
        <v>1.1575</v>
      </c>
      <c r="G98" s="2" t="str">
        <f t="shared" si="4"/>
        <v>F</v>
      </c>
      <c r="H98" s="2">
        <v>-61.95</v>
      </c>
      <c r="I98" s="2">
        <v>-61.93</v>
      </c>
      <c r="J98" s="2">
        <f t="shared" si="5"/>
        <v>2.0000000000003126E-2</v>
      </c>
      <c r="K98">
        <v>0.11899999999999999</v>
      </c>
    </row>
    <row r="99" spans="1:11" x14ac:dyDescent="0.25">
      <c r="A99" s="2" t="s">
        <v>371</v>
      </c>
      <c r="B99" s="2">
        <v>-51.74</v>
      </c>
      <c r="C99" s="2" t="s">
        <v>371</v>
      </c>
      <c r="D99" s="2">
        <v>-49.16</v>
      </c>
      <c r="E99" s="2">
        <f t="shared" si="3"/>
        <v>-2.5800000000000054</v>
      </c>
      <c r="F99">
        <v>0.94399999999999995</v>
      </c>
      <c r="G99" s="2" t="str">
        <f t="shared" si="4"/>
        <v>T</v>
      </c>
      <c r="H99" s="2">
        <v>-44.34</v>
      </c>
      <c r="I99" s="2">
        <v>-44.35</v>
      </c>
      <c r="J99" s="2">
        <f t="shared" si="5"/>
        <v>-9.9999999999980105E-3</v>
      </c>
      <c r="K99">
        <v>9.64E-2</v>
      </c>
    </row>
    <row r="100" spans="1:11" x14ac:dyDescent="0.25">
      <c r="A100" s="2" t="s">
        <v>372</v>
      </c>
      <c r="B100" s="2">
        <v>-34.340000000000003</v>
      </c>
      <c r="C100" s="2" t="s">
        <v>372</v>
      </c>
      <c r="D100" s="2">
        <v>-33.03</v>
      </c>
      <c r="E100" s="2">
        <f t="shared" si="3"/>
        <v>-1.3100000000000023</v>
      </c>
      <c r="F100">
        <v>1.0081</v>
      </c>
      <c r="G100" s="2" t="str">
        <f t="shared" si="4"/>
        <v>F</v>
      </c>
      <c r="H100" s="2">
        <v>-30.83</v>
      </c>
      <c r="I100" s="2">
        <v>-30.83</v>
      </c>
      <c r="J100" s="2">
        <f t="shared" si="5"/>
        <v>0</v>
      </c>
      <c r="K100">
        <v>9.6600000000000005E-2</v>
      </c>
    </row>
    <row r="101" spans="1:11" x14ac:dyDescent="0.25">
      <c r="A101" s="2" t="s">
        <v>373</v>
      </c>
      <c r="B101" s="2">
        <v>-41.19</v>
      </c>
      <c r="C101" s="2" t="s">
        <v>373</v>
      </c>
      <c r="D101" s="2">
        <v>-34.94</v>
      </c>
      <c r="E101" s="2">
        <f t="shared" si="3"/>
        <v>-6.25</v>
      </c>
      <c r="F101">
        <v>0.56930000000000003</v>
      </c>
      <c r="G101" s="2" t="str">
        <f t="shared" si="4"/>
        <v>F</v>
      </c>
      <c r="H101" s="2">
        <v>-32.04</v>
      </c>
      <c r="I101" s="2">
        <v>-32.03</v>
      </c>
      <c r="J101" s="2">
        <f t="shared" si="5"/>
        <v>9.9999999999980105E-3</v>
      </c>
      <c r="K101">
        <v>7.0599999999999996E-2</v>
      </c>
    </row>
    <row r="102" spans="1:11" x14ac:dyDescent="0.25">
      <c r="A102" s="2" t="s">
        <v>374</v>
      </c>
      <c r="B102" s="2">
        <v>-45.67</v>
      </c>
      <c r="C102" s="2" t="s">
        <v>374</v>
      </c>
      <c r="D102" s="2">
        <v>-42.26</v>
      </c>
      <c r="E102" s="2">
        <f t="shared" si="3"/>
        <v>-3.4100000000000037</v>
      </c>
      <c r="F102">
        <v>0.72230000000000005</v>
      </c>
      <c r="G102" s="2" t="str">
        <f t="shared" si="4"/>
        <v>T</v>
      </c>
      <c r="H102" s="2">
        <v>-37.89</v>
      </c>
      <c r="I102" s="2">
        <v>-37.909999999999997</v>
      </c>
      <c r="J102" s="2">
        <f t="shared" si="5"/>
        <v>-1.9999999999996021E-2</v>
      </c>
      <c r="K102">
        <v>7.7700000000000005E-2</v>
      </c>
    </row>
    <row r="103" spans="1:11" x14ac:dyDescent="0.25">
      <c r="A103" s="2" t="s">
        <v>375</v>
      </c>
      <c r="B103" s="2">
        <v>-36.549999999999997</v>
      </c>
      <c r="C103" s="2" t="s">
        <v>375</v>
      </c>
      <c r="D103" s="2">
        <v>-35.15</v>
      </c>
      <c r="E103" s="2">
        <f t="shared" si="3"/>
        <v>-1.3999999999999986</v>
      </c>
      <c r="F103">
        <v>0.68679999999999997</v>
      </c>
      <c r="G103" s="2" t="str">
        <f t="shared" si="4"/>
        <v>T</v>
      </c>
      <c r="H103" s="2">
        <v>-33.57</v>
      </c>
      <c r="I103" s="2">
        <v>-33.56</v>
      </c>
      <c r="J103" s="2">
        <f t="shared" si="5"/>
        <v>9.9999999999980105E-3</v>
      </c>
      <c r="K103">
        <v>7.3499999999999996E-2</v>
      </c>
    </row>
    <row r="104" spans="1:11" x14ac:dyDescent="0.25">
      <c r="A104" s="2" t="s">
        <v>376</v>
      </c>
      <c r="B104" s="2">
        <v>-79.91</v>
      </c>
      <c r="C104" s="2" t="s">
        <v>376</v>
      </c>
      <c r="D104" s="2">
        <v>-79.36</v>
      </c>
      <c r="E104" s="2">
        <f t="shared" si="3"/>
        <v>-0.54999999999999716</v>
      </c>
      <c r="F104">
        <v>0.32369999999999999</v>
      </c>
      <c r="G104" s="2" t="str">
        <f t="shared" si="4"/>
        <v>F</v>
      </c>
      <c r="H104" s="2">
        <v>-73.150000000000006</v>
      </c>
      <c r="I104" s="2">
        <v>-73.150000000000006</v>
      </c>
      <c r="J104" s="2">
        <f t="shared" si="5"/>
        <v>0</v>
      </c>
      <c r="K104">
        <v>8.0600000000000005E-2</v>
      </c>
    </row>
    <row r="105" spans="1:11" x14ac:dyDescent="0.25">
      <c r="A105" s="2" t="s">
        <v>377</v>
      </c>
      <c r="B105" s="2">
        <v>-50.27</v>
      </c>
      <c r="C105" s="2" t="s">
        <v>377</v>
      </c>
      <c r="D105" s="2">
        <v>-45.86</v>
      </c>
      <c r="E105" s="2">
        <f t="shared" si="3"/>
        <v>-4.4100000000000037</v>
      </c>
      <c r="F105">
        <v>0.26029999999999998</v>
      </c>
      <c r="G105" s="2" t="str">
        <f t="shared" si="4"/>
        <v>T</v>
      </c>
      <c r="H105" s="2">
        <v>-44.98</v>
      </c>
      <c r="I105" s="2">
        <v>-44.96</v>
      </c>
      <c r="J105" s="2">
        <f t="shared" si="5"/>
        <v>1.9999999999996021E-2</v>
      </c>
      <c r="K105">
        <v>9.1200000000000003E-2</v>
      </c>
    </row>
    <row r="106" spans="1:11" x14ac:dyDescent="0.25">
      <c r="A106" s="2" t="s">
        <v>378</v>
      </c>
      <c r="B106" s="2">
        <v>-62.7</v>
      </c>
      <c r="C106" s="2" t="s">
        <v>378</v>
      </c>
      <c r="D106" s="2">
        <v>-61.21</v>
      </c>
      <c r="E106" s="2">
        <f t="shared" si="3"/>
        <v>-1.490000000000002</v>
      </c>
      <c r="F106">
        <v>0.19589999999999999</v>
      </c>
      <c r="G106" s="2" t="str">
        <f t="shared" si="4"/>
        <v>T</v>
      </c>
      <c r="H106" s="2">
        <v>-54.11</v>
      </c>
      <c r="I106" s="2">
        <v>-54.25</v>
      </c>
      <c r="J106" s="2">
        <f t="shared" si="5"/>
        <v>-0.14000000000000057</v>
      </c>
      <c r="K106">
        <v>9.3200000000000005E-2</v>
      </c>
    </row>
    <row r="107" spans="1:11" x14ac:dyDescent="0.25">
      <c r="A107" s="2" t="s">
        <v>379</v>
      </c>
      <c r="B107" s="2">
        <v>-45.86</v>
      </c>
      <c r="C107" s="2" t="s">
        <v>379</v>
      </c>
      <c r="D107" s="2">
        <v>-44.37</v>
      </c>
      <c r="E107" s="2">
        <f t="shared" si="3"/>
        <v>-1.490000000000002</v>
      </c>
      <c r="F107">
        <v>0.52100000000000002</v>
      </c>
      <c r="G107" s="2" t="str">
        <f t="shared" si="4"/>
        <v>F</v>
      </c>
      <c r="H107" s="2">
        <v>-42.16</v>
      </c>
      <c r="I107" s="2">
        <v>-42.36</v>
      </c>
      <c r="J107" s="2">
        <f t="shared" si="5"/>
        <v>-0.20000000000000284</v>
      </c>
      <c r="K107">
        <v>0.1177</v>
      </c>
    </row>
    <row r="108" spans="1:11" x14ac:dyDescent="0.25">
      <c r="A108" s="2" t="s">
        <v>380</v>
      </c>
      <c r="B108" s="2">
        <v>-82.93</v>
      </c>
      <c r="C108" s="2" t="s">
        <v>380</v>
      </c>
      <c r="D108" s="2">
        <v>-78.489999999999995</v>
      </c>
      <c r="E108" s="2">
        <f t="shared" si="3"/>
        <v>-4.4400000000000119</v>
      </c>
      <c r="F108">
        <v>0.74409999999999998</v>
      </c>
      <c r="G108" s="2" t="str">
        <f t="shared" si="4"/>
        <v>F</v>
      </c>
      <c r="H108" s="2">
        <v>-75.86</v>
      </c>
      <c r="I108" s="2">
        <v>-78.69</v>
      </c>
      <c r="J108" s="2">
        <f t="shared" si="5"/>
        <v>-2.8299999999999983</v>
      </c>
      <c r="K108">
        <v>0.2477</v>
      </c>
    </row>
    <row r="109" spans="1:11" x14ac:dyDescent="0.25">
      <c r="A109" s="2" t="s">
        <v>381</v>
      </c>
      <c r="B109" s="2">
        <v>-77.67</v>
      </c>
      <c r="C109" s="2" t="s">
        <v>381</v>
      </c>
      <c r="D109" s="2">
        <v>-81.08</v>
      </c>
      <c r="E109" s="2">
        <f t="shared" si="3"/>
        <v>3.4099999999999966</v>
      </c>
      <c r="F109">
        <v>0.77210000000000001</v>
      </c>
      <c r="G109" s="2" t="str">
        <f t="shared" si="4"/>
        <v>F</v>
      </c>
      <c r="H109" s="2">
        <v>-73.040000000000006</v>
      </c>
      <c r="I109" s="2">
        <v>-76.59</v>
      </c>
      <c r="J109" s="2">
        <f t="shared" si="5"/>
        <v>-3.5499999999999972</v>
      </c>
      <c r="K109">
        <v>0.18090000000000001</v>
      </c>
    </row>
    <row r="110" spans="1:11" x14ac:dyDescent="0.25">
      <c r="A110" s="2" t="s">
        <v>382</v>
      </c>
      <c r="B110" s="2">
        <v>-33.21</v>
      </c>
      <c r="C110" s="2" t="s">
        <v>382</v>
      </c>
      <c r="D110" s="2">
        <v>-28.29</v>
      </c>
      <c r="E110" s="2">
        <f t="shared" si="3"/>
        <v>-4.9200000000000017</v>
      </c>
      <c r="F110">
        <v>0.98729999999999996</v>
      </c>
      <c r="G110" s="2" t="str">
        <f t="shared" si="4"/>
        <v>T</v>
      </c>
      <c r="H110" s="2">
        <v>-19.579999999999998</v>
      </c>
      <c r="I110" s="2">
        <v>-25.2</v>
      </c>
      <c r="J110" s="2">
        <f t="shared" si="5"/>
        <v>-5.620000000000001</v>
      </c>
      <c r="K110">
        <v>0.371</v>
      </c>
    </row>
    <row r="111" spans="1:11" x14ac:dyDescent="0.25">
      <c r="A111" s="2" t="s">
        <v>383</v>
      </c>
      <c r="B111" s="2">
        <v>-65.959999999999994</v>
      </c>
      <c r="C111" s="2" t="s">
        <v>383</v>
      </c>
      <c r="D111" s="2">
        <v>-67.55</v>
      </c>
      <c r="E111" s="2">
        <f t="shared" si="3"/>
        <v>1.5900000000000034</v>
      </c>
      <c r="F111">
        <v>0.98509999999999998</v>
      </c>
      <c r="G111" s="2" t="str">
        <f t="shared" si="4"/>
        <v>F</v>
      </c>
      <c r="H111" s="2">
        <v>-59.69</v>
      </c>
      <c r="I111" s="2">
        <v>-62.73</v>
      </c>
      <c r="J111" s="2">
        <f t="shared" si="5"/>
        <v>-3.0399999999999991</v>
      </c>
      <c r="K111">
        <v>0.40589999999999998</v>
      </c>
    </row>
    <row r="112" spans="1:11" x14ac:dyDescent="0.25">
      <c r="A112" s="2" t="s">
        <v>384</v>
      </c>
      <c r="B112" s="2">
        <v>-41.36</v>
      </c>
      <c r="C112" s="2" t="s">
        <v>384</v>
      </c>
      <c r="D112" s="2">
        <v>-35.659999999999997</v>
      </c>
      <c r="E112" s="2">
        <f t="shared" si="3"/>
        <v>-5.7000000000000028</v>
      </c>
      <c r="F112">
        <v>1.4339999999999999</v>
      </c>
      <c r="G112" s="2" t="str">
        <f t="shared" si="4"/>
        <v>F</v>
      </c>
      <c r="H112" s="2">
        <v>-34.700000000000003</v>
      </c>
      <c r="I112" s="2">
        <v>-34.549999999999997</v>
      </c>
      <c r="J112" s="2">
        <f t="shared" si="5"/>
        <v>0.15000000000000568</v>
      </c>
      <c r="K112">
        <v>0.18529999999999999</v>
      </c>
    </row>
    <row r="113" spans="1:11" x14ac:dyDescent="0.25">
      <c r="A113" s="2" t="s">
        <v>385</v>
      </c>
      <c r="B113" s="2">
        <v>-46.39</v>
      </c>
      <c r="C113" s="2" t="s">
        <v>385</v>
      </c>
      <c r="D113" s="2">
        <v>-43.76</v>
      </c>
      <c r="E113" s="2">
        <f t="shared" si="3"/>
        <v>-2.6300000000000026</v>
      </c>
      <c r="F113">
        <v>0.89439999999999997</v>
      </c>
      <c r="G113" s="2" t="str">
        <f t="shared" si="4"/>
        <v>T</v>
      </c>
      <c r="H113" s="2">
        <v>-40.53</v>
      </c>
      <c r="I113" s="2">
        <v>-40.49</v>
      </c>
      <c r="J113" s="2">
        <f t="shared" si="5"/>
        <v>3.9999999999999147E-2</v>
      </c>
      <c r="K113">
        <v>0.1779</v>
      </c>
    </row>
    <row r="114" spans="1:11" x14ac:dyDescent="0.25">
      <c r="A114" s="2" t="s">
        <v>386</v>
      </c>
      <c r="B114" s="2">
        <v>-59.51</v>
      </c>
      <c r="C114" s="2" t="s">
        <v>386</v>
      </c>
      <c r="D114" s="2">
        <v>-58.74</v>
      </c>
      <c r="E114" s="2">
        <f t="shared" si="3"/>
        <v>-0.76999999999999602</v>
      </c>
      <c r="F114">
        <v>0.68140000000000001</v>
      </c>
      <c r="G114" s="2" t="str">
        <f t="shared" si="4"/>
        <v>F</v>
      </c>
      <c r="H114" s="2">
        <v>-55.14</v>
      </c>
      <c r="I114" s="2">
        <v>-56.19</v>
      </c>
      <c r="J114" s="2">
        <f t="shared" si="5"/>
        <v>-1.0499999999999972</v>
      </c>
      <c r="K114">
        <v>0.15359999999999999</v>
      </c>
    </row>
    <row r="115" spans="1:11" x14ac:dyDescent="0.25">
      <c r="A115" s="2" t="s">
        <v>387</v>
      </c>
      <c r="B115" s="2">
        <v>-71.11</v>
      </c>
      <c r="C115" s="2" t="s">
        <v>387</v>
      </c>
      <c r="D115" s="2">
        <v>-62.99</v>
      </c>
      <c r="E115" s="2">
        <f t="shared" si="3"/>
        <v>-8.1199999999999974</v>
      </c>
      <c r="F115">
        <v>1.1724000000000001</v>
      </c>
      <c r="G115" s="2" t="str">
        <f t="shared" si="4"/>
        <v>F</v>
      </c>
      <c r="H115" s="2">
        <v>-59.96</v>
      </c>
      <c r="I115" s="2">
        <v>-60.02</v>
      </c>
      <c r="J115" s="2">
        <f t="shared" si="5"/>
        <v>-6.0000000000002274E-2</v>
      </c>
      <c r="K115">
        <v>0.17219999999999999</v>
      </c>
    </row>
    <row r="116" spans="1:11" x14ac:dyDescent="0.25">
      <c r="A116" s="2" t="s">
        <v>388</v>
      </c>
      <c r="B116" s="2">
        <v>-35.840000000000003</v>
      </c>
      <c r="C116" s="2" t="s">
        <v>388</v>
      </c>
      <c r="D116" s="2">
        <v>-33.14</v>
      </c>
      <c r="E116" s="2">
        <f t="shared" si="3"/>
        <v>-2.7000000000000028</v>
      </c>
      <c r="F116">
        <v>1.2157</v>
      </c>
      <c r="G116" s="2" t="str">
        <f t="shared" si="4"/>
        <v>F</v>
      </c>
      <c r="H116" s="2">
        <v>-28.06</v>
      </c>
      <c r="I116" s="2">
        <v>-28.03</v>
      </c>
      <c r="J116" s="2">
        <f t="shared" si="5"/>
        <v>2.9999999999997584E-2</v>
      </c>
      <c r="K116">
        <v>0.19139999999999999</v>
      </c>
    </row>
    <row r="117" spans="1:11" x14ac:dyDescent="0.25">
      <c r="A117" s="2" t="s">
        <v>389</v>
      </c>
      <c r="B117" s="2">
        <v>-43.3</v>
      </c>
      <c r="C117" s="2" t="s">
        <v>389</v>
      </c>
      <c r="D117" s="2">
        <v>-37.93</v>
      </c>
      <c r="E117" s="2">
        <f t="shared" si="3"/>
        <v>-5.3699999999999974</v>
      </c>
      <c r="F117">
        <v>0.98409999999999997</v>
      </c>
      <c r="G117" s="2" t="str">
        <f t="shared" si="4"/>
        <v>T</v>
      </c>
      <c r="H117" s="2">
        <v>-32.479999999999997</v>
      </c>
      <c r="I117" s="2">
        <v>-32.450000000000003</v>
      </c>
      <c r="J117" s="2">
        <f t="shared" si="5"/>
        <v>2.9999999999994031E-2</v>
      </c>
      <c r="K117">
        <v>0.1709</v>
      </c>
    </row>
    <row r="118" spans="1:11" x14ac:dyDescent="0.25">
      <c r="A118" s="2" t="s">
        <v>390</v>
      </c>
      <c r="B118" s="2">
        <v>-32.22</v>
      </c>
      <c r="C118" s="2" t="s">
        <v>390</v>
      </c>
      <c r="D118" s="2">
        <v>-31.39</v>
      </c>
      <c r="E118" s="2">
        <f t="shared" si="3"/>
        <v>-0.82999999999999829</v>
      </c>
      <c r="F118">
        <v>1.0609999999999999</v>
      </c>
      <c r="G118" s="2" t="str">
        <f t="shared" si="4"/>
        <v>F</v>
      </c>
      <c r="H118" s="2">
        <v>-29.83</v>
      </c>
      <c r="I118" s="2">
        <v>-29.83</v>
      </c>
      <c r="J118" s="2">
        <f t="shared" si="5"/>
        <v>0</v>
      </c>
      <c r="K118">
        <v>0.16950000000000001</v>
      </c>
    </row>
    <row r="119" spans="1:11" x14ac:dyDescent="0.25">
      <c r="A119" s="2" t="s">
        <v>391</v>
      </c>
      <c r="B119" s="2">
        <v>-26.19</v>
      </c>
      <c r="C119" s="2" t="s">
        <v>391</v>
      </c>
      <c r="D119" s="2">
        <v>-22.29</v>
      </c>
      <c r="E119" s="2">
        <f t="shared" si="3"/>
        <v>-3.9000000000000021</v>
      </c>
      <c r="F119">
        <v>0.96919999999999995</v>
      </c>
      <c r="G119" s="2" t="str">
        <f t="shared" si="4"/>
        <v>F</v>
      </c>
      <c r="H119" s="2">
        <v>-18.98</v>
      </c>
      <c r="I119" s="2">
        <v>-19</v>
      </c>
      <c r="J119" s="2">
        <f t="shared" si="5"/>
        <v>-1.9999999999999574E-2</v>
      </c>
      <c r="K119">
        <v>0.1454</v>
      </c>
    </row>
    <row r="120" spans="1:11" x14ac:dyDescent="0.25">
      <c r="A120" s="2" t="s">
        <v>392</v>
      </c>
      <c r="B120" s="2">
        <v>-11.59</v>
      </c>
      <c r="C120" s="2" t="s">
        <v>392</v>
      </c>
      <c r="D120" s="2">
        <v>-8.42</v>
      </c>
      <c r="E120" s="2">
        <f t="shared" si="3"/>
        <v>-3.17</v>
      </c>
      <c r="F120">
        <v>1.0334000000000001</v>
      </c>
      <c r="G120" s="2" t="str">
        <f t="shared" si="4"/>
        <v>F</v>
      </c>
      <c r="H120" s="2">
        <v>-1.05</v>
      </c>
      <c r="I120" s="2">
        <v>-1.05</v>
      </c>
      <c r="J120" s="2">
        <f t="shared" si="5"/>
        <v>0</v>
      </c>
      <c r="K120">
        <v>0.15709999999999999</v>
      </c>
    </row>
    <row r="121" spans="1:11" x14ac:dyDescent="0.25">
      <c r="A121" s="2" t="s">
        <v>393</v>
      </c>
      <c r="B121" s="2">
        <v>-32.229999999999997</v>
      </c>
      <c r="C121" s="2" t="s">
        <v>393</v>
      </c>
      <c r="D121" s="2">
        <v>-29.34</v>
      </c>
      <c r="E121" s="2">
        <f t="shared" si="3"/>
        <v>-2.889999999999997</v>
      </c>
      <c r="F121">
        <v>1.0509999999999999</v>
      </c>
      <c r="G121" s="2" t="str">
        <f t="shared" si="4"/>
        <v>T</v>
      </c>
      <c r="H121" s="2">
        <v>-28.29</v>
      </c>
      <c r="I121" s="2">
        <v>-28.28</v>
      </c>
      <c r="J121" s="2">
        <f t="shared" si="5"/>
        <v>9.9999999999980105E-3</v>
      </c>
      <c r="K121">
        <v>0.1573</v>
      </c>
    </row>
    <row r="122" spans="1:11" x14ac:dyDescent="0.25">
      <c r="A122" s="2" t="s">
        <v>394</v>
      </c>
      <c r="B122" s="2">
        <v>-33.549999999999997</v>
      </c>
      <c r="C122" s="2" t="s">
        <v>394</v>
      </c>
      <c r="D122" s="2">
        <v>-32.869999999999997</v>
      </c>
      <c r="E122" s="2">
        <f t="shared" si="3"/>
        <v>-0.67999999999999972</v>
      </c>
      <c r="F122">
        <v>0.51880000000000004</v>
      </c>
      <c r="G122" s="2" t="str">
        <f t="shared" si="4"/>
        <v>T</v>
      </c>
      <c r="H122" s="2">
        <v>-27.98</v>
      </c>
      <c r="I122" s="2">
        <v>-27.97</v>
      </c>
      <c r="J122" s="2">
        <f t="shared" si="5"/>
        <v>1.0000000000001563E-2</v>
      </c>
      <c r="K122">
        <v>0.1424</v>
      </c>
    </row>
    <row r="123" spans="1:11" x14ac:dyDescent="0.25">
      <c r="A123" s="2" t="s">
        <v>395</v>
      </c>
      <c r="B123" s="2">
        <v>-42.43</v>
      </c>
      <c r="C123" s="2" t="s">
        <v>395</v>
      </c>
      <c r="D123" s="2">
        <v>-43.36</v>
      </c>
      <c r="E123" s="2">
        <f t="shared" si="3"/>
        <v>0.92999999999999972</v>
      </c>
      <c r="F123">
        <v>0.3836</v>
      </c>
      <c r="G123" s="2" t="str">
        <f t="shared" si="4"/>
        <v>T</v>
      </c>
      <c r="H123" s="2">
        <v>-36.36</v>
      </c>
      <c r="I123" s="2">
        <v>-36.369999999999997</v>
      </c>
      <c r="J123" s="2">
        <f t="shared" si="5"/>
        <v>-9.9999999999980105E-3</v>
      </c>
      <c r="K123">
        <v>0.11890000000000001</v>
      </c>
    </row>
    <row r="124" spans="1:11" x14ac:dyDescent="0.25">
      <c r="A124" s="2" t="s">
        <v>396</v>
      </c>
      <c r="B124" s="2">
        <v>-43.72</v>
      </c>
      <c r="C124" s="2" t="s">
        <v>396</v>
      </c>
      <c r="D124" s="2">
        <v>-41.97</v>
      </c>
      <c r="E124" s="2">
        <f t="shared" si="3"/>
        <v>-1.75</v>
      </c>
      <c r="F124">
        <v>0.19620000000000001</v>
      </c>
      <c r="G124" s="2" t="str">
        <f t="shared" si="4"/>
        <v>T</v>
      </c>
      <c r="H124" s="2">
        <v>-34.75</v>
      </c>
      <c r="I124" s="2">
        <v>-34.75</v>
      </c>
      <c r="J124" s="2">
        <f t="shared" si="5"/>
        <v>0</v>
      </c>
      <c r="K124">
        <v>0.1227</v>
      </c>
    </row>
    <row r="125" spans="1:11" x14ac:dyDescent="0.25">
      <c r="A125" s="2" t="s">
        <v>397</v>
      </c>
      <c r="B125" s="2">
        <v>-39.270000000000003</v>
      </c>
      <c r="C125" s="2" t="s">
        <v>397</v>
      </c>
      <c r="D125" s="2">
        <v>-38.53</v>
      </c>
      <c r="E125" s="2">
        <f t="shared" si="3"/>
        <v>-0.74000000000000199</v>
      </c>
      <c r="F125">
        <v>0.61990000000000001</v>
      </c>
      <c r="G125" s="2" t="str">
        <f t="shared" si="4"/>
        <v>F</v>
      </c>
      <c r="H125" s="2">
        <v>-34.28</v>
      </c>
      <c r="I125" s="2">
        <v>-34.36</v>
      </c>
      <c r="J125" s="2">
        <f t="shared" si="5"/>
        <v>-7.9999999999998295E-2</v>
      </c>
      <c r="K125">
        <v>0.1144</v>
      </c>
    </row>
    <row r="126" spans="1:11" x14ac:dyDescent="0.25">
      <c r="A126" s="2" t="s">
        <v>398</v>
      </c>
      <c r="B126" s="2">
        <v>-57.62</v>
      </c>
      <c r="C126" s="2" t="s">
        <v>398</v>
      </c>
      <c r="D126" s="2">
        <v>-54.88</v>
      </c>
      <c r="E126" s="2">
        <f t="shared" si="3"/>
        <v>-2.7399999999999949</v>
      </c>
      <c r="F126">
        <v>0.64649999999999996</v>
      </c>
      <c r="G126" s="2" t="str">
        <f t="shared" si="4"/>
        <v>T</v>
      </c>
      <c r="H126" s="2">
        <v>-49.12</v>
      </c>
      <c r="I126" s="2">
        <v>-49.09</v>
      </c>
      <c r="J126" s="2">
        <f t="shared" si="5"/>
        <v>2.9999999999994031E-2</v>
      </c>
      <c r="K126">
        <v>0.1336</v>
      </c>
    </row>
    <row r="127" spans="1:11" x14ac:dyDescent="0.25">
      <c r="A127" s="2" t="s">
        <v>399</v>
      </c>
      <c r="B127" s="2">
        <v>-39.049999999999997</v>
      </c>
      <c r="C127" s="2" t="s">
        <v>399</v>
      </c>
      <c r="D127" s="2">
        <v>-40.17</v>
      </c>
      <c r="E127" s="2">
        <f t="shared" si="3"/>
        <v>1.1200000000000045</v>
      </c>
      <c r="F127">
        <v>0.77159999999999995</v>
      </c>
      <c r="G127" s="2" t="str">
        <f t="shared" si="4"/>
        <v>T</v>
      </c>
      <c r="H127" s="2">
        <v>-35.81</v>
      </c>
      <c r="I127" s="2">
        <v>-35.76</v>
      </c>
      <c r="J127" s="2">
        <f t="shared" si="5"/>
        <v>5.0000000000004263E-2</v>
      </c>
      <c r="K127">
        <v>0.1203</v>
      </c>
    </row>
    <row r="128" spans="1:11" x14ac:dyDescent="0.25">
      <c r="A128" s="2" t="s">
        <v>400</v>
      </c>
      <c r="B128" s="2">
        <v>-52.24</v>
      </c>
      <c r="C128" s="2" t="s">
        <v>553</v>
      </c>
      <c r="D128" s="2">
        <v>-50.45</v>
      </c>
      <c r="E128" s="2">
        <f t="shared" si="3"/>
        <v>-1.7899999999999991</v>
      </c>
      <c r="F128">
        <v>0.69899999999999995</v>
      </c>
      <c r="G128" s="2" t="str">
        <f t="shared" si="4"/>
        <v>T</v>
      </c>
      <c r="H128" s="2">
        <v>-45.23</v>
      </c>
      <c r="I128" s="2">
        <v>-48.42</v>
      </c>
      <c r="J128" s="2">
        <f t="shared" si="5"/>
        <v>-3.1900000000000048</v>
      </c>
      <c r="K128">
        <v>0.18959999999999999</v>
      </c>
    </row>
    <row r="129" spans="1:11" x14ac:dyDescent="0.25">
      <c r="A129" s="2" t="s">
        <v>401</v>
      </c>
      <c r="B129" s="2">
        <v>-39.200000000000003</v>
      </c>
      <c r="C129" s="2" t="s">
        <v>401</v>
      </c>
      <c r="D129" s="2">
        <v>-39.08</v>
      </c>
      <c r="E129" s="2">
        <f t="shared" si="3"/>
        <v>-0.12000000000000455</v>
      </c>
      <c r="F129">
        <v>0.72389999999999999</v>
      </c>
      <c r="G129" s="2" t="str">
        <f t="shared" si="4"/>
        <v>F</v>
      </c>
      <c r="H129" s="2">
        <v>-37.9</v>
      </c>
      <c r="I129" s="2">
        <v>-39.01</v>
      </c>
      <c r="J129" s="2">
        <f t="shared" si="5"/>
        <v>-1.1099999999999994</v>
      </c>
      <c r="K129">
        <v>0.16070000000000001</v>
      </c>
    </row>
    <row r="130" spans="1:11" x14ac:dyDescent="0.25">
      <c r="A130" s="2" t="s">
        <v>402</v>
      </c>
      <c r="B130" s="2">
        <v>-43.12</v>
      </c>
      <c r="C130" s="2" t="s">
        <v>402</v>
      </c>
      <c r="D130" s="2">
        <v>-38.020000000000003</v>
      </c>
      <c r="E130" s="2">
        <f t="shared" si="3"/>
        <v>-5.0999999999999943</v>
      </c>
      <c r="F130">
        <v>1.4866999999999999</v>
      </c>
      <c r="G130" s="2" t="str">
        <f t="shared" si="4"/>
        <v>F</v>
      </c>
      <c r="H130" s="2">
        <v>-30.12</v>
      </c>
      <c r="I130" s="2">
        <v>-30.26</v>
      </c>
      <c r="J130" s="2">
        <f t="shared" si="5"/>
        <v>-0.14000000000000057</v>
      </c>
      <c r="K130">
        <v>0.1827</v>
      </c>
    </row>
    <row r="131" spans="1:11" x14ac:dyDescent="0.25">
      <c r="A131" s="2" t="s">
        <v>403</v>
      </c>
      <c r="B131" s="2">
        <v>-43.22</v>
      </c>
      <c r="C131" s="2" t="s">
        <v>403</v>
      </c>
      <c r="D131" s="2">
        <v>-39.1</v>
      </c>
      <c r="E131" s="2">
        <f t="shared" ref="E131:E194" si="6">(B131-D131)</f>
        <v>-4.1199999999999974</v>
      </c>
      <c r="F131">
        <v>1.6332</v>
      </c>
      <c r="G131" s="2" t="str">
        <f t="shared" ref="G131:G194" si="7">IF((OR(F132&gt;2,ABS(E132)&gt;2)),"F","T")</f>
        <v>T</v>
      </c>
      <c r="H131" s="2">
        <v>-24.74</v>
      </c>
      <c r="I131" s="2">
        <v>-24.34</v>
      </c>
      <c r="J131" s="2">
        <f t="shared" ref="J131:J194" si="8">(I131-H131)</f>
        <v>0.39999999999999858</v>
      </c>
      <c r="K131">
        <v>0.21199999999999999</v>
      </c>
    </row>
    <row r="132" spans="1:11" x14ac:dyDescent="0.25">
      <c r="A132" s="2" t="s">
        <v>404</v>
      </c>
      <c r="B132" s="2">
        <v>-38.57</v>
      </c>
      <c r="C132" s="2" t="s">
        <v>404</v>
      </c>
      <c r="D132" s="2">
        <v>-36.76</v>
      </c>
      <c r="E132" s="2">
        <f t="shared" si="6"/>
        <v>-1.8100000000000023</v>
      </c>
      <c r="F132">
        <v>1.6617999999999999</v>
      </c>
      <c r="G132" s="2" t="str">
        <f t="shared" si="7"/>
        <v>T</v>
      </c>
      <c r="H132" s="2">
        <v>-31.96</v>
      </c>
      <c r="I132" s="2">
        <v>-31.99</v>
      </c>
      <c r="J132" s="2">
        <f t="shared" si="8"/>
        <v>-2.9999999999997584E-2</v>
      </c>
      <c r="K132">
        <v>0.21310000000000001</v>
      </c>
    </row>
    <row r="133" spans="1:11" x14ac:dyDescent="0.25">
      <c r="A133" s="2" t="s">
        <v>405</v>
      </c>
      <c r="B133" s="2">
        <v>-35.86</v>
      </c>
      <c r="C133" s="2" t="s">
        <v>405</v>
      </c>
      <c r="D133" s="2">
        <v>-36.58</v>
      </c>
      <c r="E133" s="2">
        <f t="shared" si="6"/>
        <v>0.71999999999999886</v>
      </c>
      <c r="F133">
        <v>1.6516999999999999</v>
      </c>
      <c r="G133" s="2" t="str">
        <f t="shared" si="7"/>
        <v>T</v>
      </c>
      <c r="H133" s="2">
        <v>-30.84</v>
      </c>
      <c r="I133" s="2">
        <v>-30.81</v>
      </c>
      <c r="J133" s="2">
        <f t="shared" si="8"/>
        <v>3.0000000000001137E-2</v>
      </c>
      <c r="K133">
        <v>0.22020000000000001</v>
      </c>
    </row>
    <row r="134" spans="1:11" x14ac:dyDescent="0.25">
      <c r="A134" s="2" t="s">
        <v>406</v>
      </c>
      <c r="B134" s="2">
        <v>-42.31</v>
      </c>
      <c r="C134" s="2" t="s">
        <v>406</v>
      </c>
      <c r="D134" s="2">
        <v>-41.35</v>
      </c>
      <c r="E134" s="2">
        <f t="shared" si="6"/>
        <v>-0.96000000000000085</v>
      </c>
      <c r="F134">
        <v>1.5014000000000001</v>
      </c>
      <c r="G134" s="2" t="str">
        <f t="shared" si="7"/>
        <v>T</v>
      </c>
      <c r="H134" s="2">
        <v>-39.28</v>
      </c>
      <c r="I134" s="2">
        <v>-39.270000000000003</v>
      </c>
      <c r="J134" s="2">
        <f t="shared" si="8"/>
        <v>9.9999999999980105E-3</v>
      </c>
      <c r="K134">
        <v>0.2301</v>
      </c>
    </row>
    <row r="135" spans="1:11" x14ac:dyDescent="0.25">
      <c r="A135" s="2" t="s">
        <v>407</v>
      </c>
      <c r="B135" s="2">
        <v>-43.13</v>
      </c>
      <c r="C135" s="2" t="s">
        <v>407</v>
      </c>
      <c r="D135" s="2">
        <v>-42.09</v>
      </c>
      <c r="E135" s="2">
        <f t="shared" si="6"/>
        <v>-1.0399999999999991</v>
      </c>
      <c r="F135">
        <v>1.6009</v>
      </c>
      <c r="G135" s="2" t="str">
        <f t="shared" si="7"/>
        <v>F</v>
      </c>
      <c r="H135" s="2">
        <v>-36.68</v>
      </c>
      <c r="I135" s="2">
        <v>-36.71</v>
      </c>
      <c r="J135" s="2">
        <f t="shared" si="8"/>
        <v>-3.0000000000001137E-2</v>
      </c>
      <c r="K135">
        <v>0.2303</v>
      </c>
    </row>
    <row r="136" spans="1:11" x14ac:dyDescent="0.25">
      <c r="A136" s="2" t="s">
        <v>557</v>
      </c>
      <c r="B136" s="2">
        <v>-31.99</v>
      </c>
      <c r="C136" s="2" t="s">
        <v>408</v>
      </c>
      <c r="D136" s="2">
        <v>-36.76</v>
      </c>
      <c r="E136" s="2">
        <f t="shared" si="6"/>
        <v>4.7699999999999996</v>
      </c>
      <c r="F136">
        <v>1.7384999999999999</v>
      </c>
      <c r="G136" s="2" t="str">
        <f t="shared" si="7"/>
        <v>F</v>
      </c>
      <c r="H136" s="2">
        <v>-29.36</v>
      </c>
      <c r="I136" s="2">
        <v>-29.33</v>
      </c>
      <c r="J136" s="2">
        <f t="shared" si="8"/>
        <v>3.0000000000001137E-2</v>
      </c>
      <c r="K136">
        <v>0.24840000000000001</v>
      </c>
    </row>
    <row r="137" spans="1:11" x14ac:dyDescent="0.25">
      <c r="A137" s="2" t="s">
        <v>409</v>
      </c>
      <c r="B137" s="2">
        <v>-44.02</v>
      </c>
      <c r="C137" s="2" t="s">
        <v>409</v>
      </c>
      <c r="D137" s="2">
        <v>-38.83</v>
      </c>
      <c r="E137" s="2">
        <f t="shared" si="6"/>
        <v>-5.1900000000000048</v>
      </c>
      <c r="F137">
        <v>2.0209000000000001</v>
      </c>
      <c r="G137" s="2" t="str">
        <f t="shared" si="7"/>
        <v>F</v>
      </c>
      <c r="H137" s="2">
        <v>-38.74</v>
      </c>
      <c r="I137" s="2">
        <v>-38.57</v>
      </c>
      <c r="J137" s="2">
        <f t="shared" si="8"/>
        <v>0.17000000000000171</v>
      </c>
      <c r="K137">
        <v>0.23599999999999999</v>
      </c>
    </row>
    <row r="138" spans="1:11" x14ac:dyDescent="0.25">
      <c r="A138" s="2" t="s">
        <v>410</v>
      </c>
      <c r="B138" s="2">
        <v>-20.63</v>
      </c>
      <c r="C138" s="2" t="s">
        <v>410</v>
      </c>
      <c r="D138" s="2">
        <v>-17.96</v>
      </c>
      <c r="E138" s="2">
        <f t="shared" si="6"/>
        <v>-2.6699999999999982</v>
      </c>
      <c r="F138">
        <v>2.0082</v>
      </c>
      <c r="G138" s="2" t="str">
        <f t="shared" si="7"/>
        <v>F</v>
      </c>
      <c r="H138" s="2">
        <v>-15.82</v>
      </c>
      <c r="I138" s="2">
        <v>-15.82</v>
      </c>
      <c r="J138" s="2">
        <f t="shared" si="8"/>
        <v>0</v>
      </c>
      <c r="K138">
        <v>0.24740000000000001</v>
      </c>
    </row>
    <row r="139" spans="1:11" x14ac:dyDescent="0.25">
      <c r="A139" s="2" t="s">
        <v>558</v>
      </c>
      <c r="B139" s="2">
        <v>-30.04</v>
      </c>
      <c r="C139" s="2" t="s">
        <v>411</v>
      </c>
      <c r="D139" s="2">
        <v>-30.36</v>
      </c>
      <c r="E139" s="2">
        <f t="shared" si="6"/>
        <v>0.32000000000000028</v>
      </c>
      <c r="F139">
        <v>2.3069999999999999</v>
      </c>
      <c r="G139" s="2" t="str">
        <f t="shared" si="7"/>
        <v>F</v>
      </c>
      <c r="H139" s="2">
        <v>-26.21</v>
      </c>
      <c r="I139" s="2">
        <v>-26.19</v>
      </c>
      <c r="J139" s="2">
        <f t="shared" si="8"/>
        <v>1.9999999999999574E-2</v>
      </c>
      <c r="K139">
        <v>0.24879999999999999</v>
      </c>
    </row>
    <row r="140" spans="1:11" x14ac:dyDescent="0.25">
      <c r="A140" s="2" t="s">
        <v>412</v>
      </c>
      <c r="B140" s="2">
        <v>-77.64</v>
      </c>
      <c r="C140" s="2" t="s">
        <v>412</v>
      </c>
      <c r="D140" s="2">
        <v>-68.319999999999993</v>
      </c>
      <c r="E140" s="2">
        <f t="shared" si="6"/>
        <v>-9.3200000000000074</v>
      </c>
      <c r="F140">
        <v>1.9345000000000001</v>
      </c>
      <c r="G140" s="2" t="str">
        <f t="shared" si="7"/>
        <v>F</v>
      </c>
      <c r="H140" s="2">
        <v>-69.64</v>
      </c>
      <c r="I140" s="2">
        <v>-69.63</v>
      </c>
      <c r="J140" s="2">
        <f t="shared" si="8"/>
        <v>1.0000000000005116E-2</v>
      </c>
      <c r="K140">
        <v>0.22989999999999999</v>
      </c>
    </row>
    <row r="141" spans="1:11" x14ac:dyDescent="0.25">
      <c r="A141" s="2" t="s">
        <v>413</v>
      </c>
      <c r="B141" s="2">
        <v>-58.13</v>
      </c>
      <c r="C141" s="2" t="s">
        <v>413</v>
      </c>
      <c r="D141" s="2">
        <v>-55.89</v>
      </c>
      <c r="E141" s="2">
        <f t="shared" si="6"/>
        <v>-2.240000000000002</v>
      </c>
      <c r="F141">
        <v>1.9298</v>
      </c>
      <c r="G141" s="2" t="str">
        <f t="shared" si="7"/>
        <v>T</v>
      </c>
      <c r="H141" s="2">
        <v>-53.2</v>
      </c>
      <c r="I141" s="2">
        <v>-53.22</v>
      </c>
      <c r="J141" s="2">
        <f t="shared" si="8"/>
        <v>-1.9999999999996021E-2</v>
      </c>
      <c r="K141">
        <v>0.24990000000000001</v>
      </c>
    </row>
    <row r="142" spans="1:11" x14ac:dyDescent="0.25">
      <c r="A142" s="2" t="s">
        <v>414</v>
      </c>
      <c r="B142" s="2">
        <v>-12.51</v>
      </c>
      <c r="C142" s="2" t="s">
        <v>414</v>
      </c>
      <c r="D142" s="2">
        <v>-11.67</v>
      </c>
      <c r="E142" s="2">
        <f t="shared" si="6"/>
        <v>-0.83999999999999986</v>
      </c>
      <c r="F142">
        <v>1.8583000000000001</v>
      </c>
      <c r="G142" s="2" t="str">
        <f t="shared" si="7"/>
        <v>T</v>
      </c>
      <c r="H142" s="2">
        <v>-7.38</v>
      </c>
      <c r="I142" s="2">
        <v>-7.38</v>
      </c>
      <c r="J142" s="2">
        <f t="shared" si="8"/>
        <v>0</v>
      </c>
      <c r="K142">
        <v>0.23910000000000001</v>
      </c>
    </row>
    <row r="143" spans="1:11" x14ac:dyDescent="0.25">
      <c r="A143" s="2" t="s">
        <v>415</v>
      </c>
      <c r="B143" s="2">
        <v>-26.79</v>
      </c>
      <c r="C143" s="2" t="s">
        <v>415</v>
      </c>
      <c r="D143" s="2">
        <v>-26.89</v>
      </c>
      <c r="E143" s="2">
        <f t="shared" si="6"/>
        <v>0.10000000000000142</v>
      </c>
      <c r="F143">
        <v>1.6772</v>
      </c>
      <c r="G143" s="2" t="str">
        <f t="shared" si="7"/>
        <v>T</v>
      </c>
      <c r="H143" s="2">
        <v>-26.56</v>
      </c>
      <c r="I143" s="2">
        <v>-26.56</v>
      </c>
      <c r="J143" s="2">
        <f t="shared" si="8"/>
        <v>0</v>
      </c>
      <c r="K143">
        <v>0.2555</v>
      </c>
    </row>
    <row r="144" spans="1:11" x14ac:dyDescent="0.25">
      <c r="A144" s="2" t="s">
        <v>416</v>
      </c>
      <c r="B144" s="2">
        <v>-11.64</v>
      </c>
      <c r="C144" s="2" t="s">
        <v>416</v>
      </c>
      <c r="D144" s="2">
        <v>-12.52</v>
      </c>
      <c r="E144" s="2">
        <f t="shared" si="6"/>
        <v>0.87999999999999901</v>
      </c>
      <c r="F144">
        <v>1.6855</v>
      </c>
      <c r="G144" s="2" t="str">
        <f t="shared" si="7"/>
        <v>F</v>
      </c>
      <c r="H144" s="2">
        <v>-0.91</v>
      </c>
      <c r="I144" s="2">
        <v>-0.91</v>
      </c>
      <c r="J144" s="2">
        <f t="shared" si="8"/>
        <v>0</v>
      </c>
      <c r="K144">
        <v>0.25180000000000002</v>
      </c>
    </row>
    <row r="145" spans="1:11" x14ac:dyDescent="0.25">
      <c r="A145" s="2" t="s">
        <v>417</v>
      </c>
      <c r="B145" s="2">
        <v>-37.93</v>
      </c>
      <c r="C145" s="2" t="s">
        <v>417</v>
      </c>
      <c r="D145" s="2">
        <v>-33.93</v>
      </c>
      <c r="E145" s="2">
        <f t="shared" si="6"/>
        <v>-4</v>
      </c>
      <c r="F145">
        <v>1.2464</v>
      </c>
      <c r="G145" s="2" t="str">
        <f t="shared" si="7"/>
        <v>F</v>
      </c>
      <c r="H145" s="2">
        <v>-32.08</v>
      </c>
      <c r="I145" s="2">
        <v>-32.1</v>
      </c>
      <c r="J145" s="2">
        <f t="shared" si="8"/>
        <v>-2.0000000000003126E-2</v>
      </c>
      <c r="K145">
        <v>0.2475</v>
      </c>
    </row>
    <row r="146" spans="1:11" x14ac:dyDescent="0.25">
      <c r="A146" s="2" t="s">
        <v>418</v>
      </c>
      <c r="B146" s="2">
        <v>-57.73</v>
      </c>
      <c r="C146" s="2" t="s">
        <v>418</v>
      </c>
      <c r="D146" s="2">
        <v>-52.51</v>
      </c>
      <c r="E146" s="2">
        <f t="shared" si="6"/>
        <v>-5.2199999999999989</v>
      </c>
      <c r="F146">
        <v>2.5918999999999999</v>
      </c>
      <c r="G146" s="2" t="str">
        <f t="shared" si="7"/>
        <v>F</v>
      </c>
      <c r="H146" s="2">
        <v>-45.02</v>
      </c>
      <c r="I146" s="2">
        <v>-45.01</v>
      </c>
      <c r="J146" s="2">
        <f t="shared" si="8"/>
        <v>1.0000000000005116E-2</v>
      </c>
      <c r="K146">
        <v>0.27110000000000001</v>
      </c>
    </row>
    <row r="147" spans="1:11" x14ac:dyDescent="0.25">
      <c r="A147" s="2" t="s">
        <v>419</v>
      </c>
      <c r="B147" s="2">
        <v>-65.260000000000005</v>
      </c>
      <c r="C147" s="2" t="s">
        <v>419</v>
      </c>
      <c r="D147" s="2">
        <v>-61.48</v>
      </c>
      <c r="E147" s="2">
        <f t="shared" si="6"/>
        <v>-3.7800000000000082</v>
      </c>
      <c r="F147">
        <v>2.8262</v>
      </c>
      <c r="G147" s="2" t="str">
        <f t="shared" si="7"/>
        <v>T</v>
      </c>
      <c r="H147" s="2">
        <v>-59.86</v>
      </c>
      <c r="I147" s="2">
        <v>-59.86</v>
      </c>
      <c r="J147" s="2">
        <f t="shared" si="8"/>
        <v>0</v>
      </c>
      <c r="K147">
        <v>0.2868</v>
      </c>
    </row>
    <row r="148" spans="1:11" x14ac:dyDescent="0.25">
      <c r="A148" s="2" t="s">
        <v>420</v>
      </c>
      <c r="B148" s="2">
        <v>-34.61</v>
      </c>
      <c r="C148" s="2" t="s">
        <v>420</v>
      </c>
      <c r="D148" s="2">
        <v>-33.26</v>
      </c>
      <c r="E148" s="2">
        <f t="shared" si="6"/>
        <v>-1.3500000000000014</v>
      </c>
      <c r="F148">
        <v>1.3474999999999999</v>
      </c>
      <c r="G148" s="2" t="str">
        <f t="shared" si="7"/>
        <v>F</v>
      </c>
      <c r="H148" s="2">
        <v>-21.4</v>
      </c>
      <c r="I148" s="2">
        <v>-21.43</v>
      </c>
      <c r="J148" s="2">
        <f t="shared" si="8"/>
        <v>-3.0000000000001137E-2</v>
      </c>
      <c r="K148">
        <v>0.28389999999999999</v>
      </c>
    </row>
    <row r="149" spans="1:11" x14ac:dyDescent="0.25">
      <c r="A149" s="2" t="s">
        <v>421</v>
      </c>
      <c r="B149" s="2">
        <v>-76.489999999999995</v>
      </c>
      <c r="C149" s="2" t="s">
        <v>421</v>
      </c>
      <c r="D149" s="2">
        <v>-68.84</v>
      </c>
      <c r="E149" s="2">
        <f t="shared" si="6"/>
        <v>-7.6499999999999915</v>
      </c>
      <c r="F149">
        <v>1.5297000000000001</v>
      </c>
      <c r="G149" s="2" t="str">
        <f t="shared" si="7"/>
        <v>T</v>
      </c>
      <c r="H149" s="2">
        <v>-56.03</v>
      </c>
      <c r="I149" s="2">
        <v>-56.03</v>
      </c>
      <c r="J149" s="2">
        <f t="shared" si="8"/>
        <v>0</v>
      </c>
      <c r="K149">
        <v>0.28639999999999999</v>
      </c>
    </row>
    <row r="150" spans="1:11" x14ac:dyDescent="0.25">
      <c r="A150" s="2" t="s">
        <v>422</v>
      </c>
      <c r="B150" s="2">
        <v>-31.6</v>
      </c>
      <c r="C150" s="2" t="s">
        <v>422</v>
      </c>
      <c r="D150" s="2">
        <v>-30.64</v>
      </c>
      <c r="E150" s="2">
        <f t="shared" si="6"/>
        <v>-0.96000000000000085</v>
      </c>
      <c r="F150">
        <v>1.8680000000000001</v>
      </c>
      <c r="G150" s="2" t="str">
        <f t="shared" si="7"/>
        <v>F</v>
      </c>
      <c r="H150" s="2">
        <v>-29.95</v>
      </c>
      <c r="I150" s="2">
        <v>-29.96</v>
      </c>
      <c r="J150" s="2">
        <f t="shared" si="8"/>
        <v>-1.0000000000001563E-2</v>
      </c>
      <c r="K150">
        <v>0.31480000000000002</v>
      </c>
    </row>
    <row r="151" spans="1:11" x14ac:dyDescent="0.25">
      <c r="A151" s="2" t="s">
        <v>423</v>
      </c>
      <c r="B151" s="2">
        <v>-78.55</v>
      </c>
      <c r="C151" s="2" t="s">
        <v>423</v>
      </c>
      <c r="D151" s="2">
        <v>-76.87</v>
      </c>
      <c r="E151" s="2">
        <f t="shared" si="6"/>
        <v>-1.6799999999999926</v>
      </c>
      <c r="F151">
        <v>2.3391999999999999</v>
      </c>
      <c r="G151" s="2" t="str">
        <f t="shared" si="7"/>
        <v>F</v>
      </c>
      <c r="H151" s="2">
        <v>-72.959999999999994</v>
      </c>
      <c r="I151" s="2">
        <v>-72.900000000000006</v>
      </c>
      <c r="J151" s="2">
        <f t="shared" si="8"/>
        <v>5.9999999999988063E-2</v>
      </c>
      <c r="K151">
        <v>0.31519999999999998</v>
      </c>
    </row>
    <row r="152" spans="1:11" x14ac:dyDescent="0.25">
      <c r="A152" s="2" t="s">
        <v>424</v>
      </c>
      <c r="B152" s="2">
        <v>-39.369999999999997</v>
      </c>
      <c r="C152" s="2" t="s">
        <v>424</v>
      </c>
      <c r="D152" s="2">
        <v>-36.79</v>
      </c>
      <c r="E152" s="2">
        <f t="shared" si="6"/>
        <v>-2.5799999999999983</v>
      </c>
      <c r="F152">
        <v>2.3031000000000001</v>
      </c>
      <c r="G152" s="2" t="str">
        <f t="shared" si="7"/>
        <v>F</v>
      </c>
      <c r="H152" s="2">
        <v>-32.68</v>
      </c>
      <c r="I152" s="2">
        <v>-33.25</v>
      </c>
      <c r="J152" s="2">
        <f t="shared" si="8"/>
        <v>-0.57000000000000028</v>
      </c>
      <c r="K152">
        <v>0.29849999999999999</v>
      </c>
    </row>
    <row r="153" spans="1:11" x14ac:dyDescent="0.25">
      <c r="A153" s="2" t="s">
        <v>425</v>
      </c>
      <c r="B153" s="2">
        <v>-38.03</v>
      </c>
      <c r="C153" s="2" t="s">
        <v>425</v>
      </c>
      <c r="D153" s="2">
        <v>-32.65</v>
      </c>
      <c r="E153" s="2">
        <f t="shared" si="6"/>
        <v>-5.3800000000000026</v>
      </c>
      <c r="F153">
        <v>2.6086999999999998</v>
      </c>
      <c r="G153" s="2" t="str">
        <f t="shared" si="7"/>
        <v>F</v>
      </c>
      <c r="H153" s="2">
        <v>-25.52</v>
      </c>
      <c r="I153" s="2">
        <v>-25.58</v>
      </c>
      <c r="J153" s="2">
        <f t="shared" si="8"/>
        <v>-5.9999999999998721E-2</v>
      </c>
      <c r="K153">
        <v>0.31430000000000002</v>
      </c>
    </row>
    <row r="154" spans="1:11" x14ac:dyDescent="0.25">
      <c r="A154" s="2" t="s">
        <v>426</v>
      </c>
      <c r="B154" s="2">
        <v>-32.5</v>
      </c>
      <c r="C154" s="2" t="s">
        <v>426</v>
      </c>
      <c r="D154" s="2">
        <v>-32.020000000000003</v>
      </c>
      <c r="E154" s="2">
        <f t="shared" si="6"/>
        <v>-0.47999999999999687</v>
      </c>
      <c r="F154">
        <v>3.2871999999999999</v>
      </c>
      <c r="G154" s="2" t="str">
        <f t="shared" si="7"/>
        <v>F</v>
      </c>
      <c r="H154" s="2">
        <v>-28.66</v>
      </c>
      <c r="I154" s="2">
        <v>-28.72</v>
      </c>
      <c r="J154" s="2">
        <f t="shared" si="8"/>
        <v>-5.9999999999998721E-2</v>
      </c>
      <c r="K154">
        <v>0.3387</v>
      </c>
    </row>
    <row r="155" spans="1:11" x14ac:dyDescent="0.25">
      <c r="A155" s="2" t="s">
        <v>427</v>
      </c>
      <c r="B155" s="2">
        <v>-69.87</v>
      </c>
      <c r="C155" s="2" t="s">
        <v>427</v>
      </c>
      <c r="D155" s="2">
        <v>-63.91</v>
      </c>
      <c r="E155" s="2">
        <f t="shared" si="6"/>
        <v>-5.960000000000008</v>
      </c>
      <c r="F155">
        <v>3.6006</v>
      </c>
      <c r="G155" s="2" t="str">
        <f t="shared" si="7"/>
        <v>F</v>
      </c>
      <c r="H155" s="2">
        <v>-55.66</v>
      </c>
      <c r="I155" s="2">
        <v>-55.5</v>
      </c>
      <c r="J155" s="2">
        <f t="shared" si="8"/>
        <v>0.15999999999999659</v>
      </c>
      <c r="K155">
        <v>0.32769999999999999</v>
      </c>
    </row>
    <row r="156" spans="1:11" x14ac:dyDescent="0.25">
      <c r="A156" s="2" t="s">
        <v>428</v>
      </c>
      <c r="B156" s="2">
        <v>-66.84</v>
      </c>
      <c r="C156" s="2" t="s">
        <v>428</v>
      </c>
      <c r="D156" s="2">
        <v>-66.39</v>
      </c>
      <c r="E156" s="2">
        <f t="shared" si="6"/>
        <v>-0.45000000000000284</v>
      </c>
      <c r="F156">
        <v>2.9889999999999999</v>
      </c>
      <c r="G156" s="2" t="str">
        <f t="shared" si="7"/>
        <v>F</v>
      </c>
      <c r="H156" s="2">
        <v>-61.36</v>
      </c>
      <c r="I156" s="2">
        <v>-61.47</v>
      </c>
      <c r="J156" s="2">
        <f t="shared" si="8"/>
        <v>-0.10999999999999943</v>
      </c>
      <c r="K156">
        <v>0.3266</v>
      </c>
    </row>
    <row r="157" spans="1:11" x14ac:dyDescent="0.25">
      <c r="A157" s="2" t="s">
        <v>429</v>
      </c>
      <c r="B157" s="2">
        <v>-22.07</v>
      </c>
      <c r="C157" s="2" t="s">
        <v>429</v>
      </c>
      <c r="D157" s="2">
        <v>-17.39</v>
      </c>
      <c r="E157" s="2">
        <f t="shared" si="6"/>
        <v>-4.68</v>
      </c>
      <c r="F157">
        <v>2.2818999999999998</v>
      </c>
      <c r="G157" s="2" t="str">
        <f t="shared" si="7"/>
        <v>F</v>
      </c>
      <c r="H157" s="2">
        <v>-17.96</v>
      </c>
      <c r="I157" s="2">
        <v>-17.649999999999999</v>
      </c>
      <c r="J157" s="2">
        <f t="shared" si="8"/>
        <v>0.31000000000000227</v>
      </c>
      <c r="K157">
        <v>0.30499999999999999</v>
      </c>
    </row>
    <row r="158" spans="1:11" x14ac:dyDescent="0.25">
      <c r="A158" s="2" t="s">
        <v>430</v>
      </c>
      <c r="B158" s="2">
        <v>-23.55</v>
      </c>
      <c r="C158" s="2" t="s">
        <v>430</v>
      </c>
      <c r="D158" s="2">
        <v>-20.36</v>
      </c>
      <c r="E158" s="2">
        <f t="shared" si="6"/>
        <v>-3.1900000000000013</v>
      </c>
      <c r="F158">
        <v>1.6637</v>
      </c>
      <c r="G158" s="2" t="str">
        <f t="shared" si="7"/>
        <v>T</v>
      </c>
      <c r="H158" s="2">
        <v>-15.94</v>
      </c>
      <c r="I158" s="2">
        <v>-15.84</v>
      </c>
      <c r="J158" s="2">
        <f t="shared" si="8"/>
        <v>9.9999999999999645E-2</v>
      </c>
      <c r="K158">
        <v>0.29520000000000002</v>
      </c>
    </row>
    <row r="159" spans="1:11" x14ac:dyDescent="0.25">
      <c r="A159" s="2" t="s">
        <v>431</v>
      </c>
      <c r="B159" s="2">
        <v>-62.28</v>
      </c>
      <c r="C159" s="2" t="s">
        <v>431</v>
      </c>
      <c r="D159" s="2">
        <v>-63.51</v>
      </c>
      <c r="E159" s="2">
        <f t="shared" si="6"/>
        <v>1.2299999999999969</v>
      </c>
      <c r="F159">
        <v>1.5909</v>
      </c>
      <c r="G159" s="2" t="str">
        <f t="shared" si="7"/>
        <v>T</v>
      </c>
      <c r="H159" s="2">
        <v>-60.07</v>
      </c>
      <c r="I159" s="2">
        <v>-60.13</v>
      </c>
      <c r="J159" s="2">
        <f t="shared" si="8"/>
        <v>-6.0000000000002274E-2</v>
      </c>
      <c r="K159">
        <v>0.3</v>
      </c>
    </row>
    <row r="160" spans="1:11" x14ac:dyDescent="0.25">
      <c r="A160" s="2" t="s">
        <v>559</v>
      </c>
      <c r="B160" s="2">
        <v>-24.34</v>
      </c>
      <c r="C160" s="2" t="s">
        <v>432</v>
      </c>
      <c r="D160" s="2">
        <v>-25.32</v>
      </c>
      <c r="E160" s="2">
        <f t="shared" si="6"/>
        <v>0.98000000000000043</v>
      </c>
      <c r="F160">
        <v>1.8340000000000001</v>
      </c>
      <c r="G160" s="2" t="str">
        <f t="shared" si="7"/>
        <v>F</v>
      </c>
      <c r="H160" s="2">
        <v>-21.44</v>
      </c>
      <c r="I160" s="2">
        <v>-21.41</v>
      </c>
      <c r="J160" s="2">
        <f t="shared" si="8"/>
        <v>3.0000000000001137E-2</v>
      </c>
      <c r="K160">
        <v>0.29470000000000002</v>
      </c>
    </row>
    <row r="161" spans="1:11" x14ac:dyDescent="0.25">
      <c r="A161" s="2" t="s">
        <v>433</v>
      </c>
      <c r="B161" s="2">
        <v>-12.73</v>
      </c>
      <c r="C161" s="2" t="s">
        <v>433</v>
      </c>
      <c r="D161" s="2">
        <v>-12.32</v>
      </c>
      <c r="E161" s="2">
        <f t="shared" si="6"/>
        <v>-0.41000000000000014</v>
      </c>
      <c r="F161">
        <v>2.3056000000000001</v>
      </c>
      <c r="G161" s="2" t="str">
        <f t="shared" si="7"/>
        <v>F</v>
      </c>
      <c r="H161" s="2">
        <v>-5.35</v>
      </c>
      <c r="I161" s="2">
        <v>-5.36</v>
      </c>
      <c r="J161" s="2">
        <f t="shared" si="8"/>
        <v>-1.0000000000000675E-2</v>
      </c>
      <c r="K161">
        <v>0.31950000000000001</v>
      </c>
    </row>
    <row r="162" spans="1:11" x14ac:dyDescent="0.25">
      <c r="A162" s="2" t="s">
        <v>434</v>
      </c>
      <c r="B162" s="2">
        <v>-21.22</v>
      </c>
      <c r="C162" s="2" t="s">
        <v>434</v>
      </c>
      <c r="D162" s="2">
        <v>-16.739999999999998</v>
      </c>
      <c r="E162" s="2">
        <f t="shared" si="6"/>
        <v>-4.4800000000000004</v>
      </c>
      <c r="F162">
        <v>2.3803999999999998</v>
      </c>
      <c r="G162" s="2" t="str">
        <f t="shared" si="7"/>
        <v>F</v>
      </c>
      <c r="H162" s="2">
        <v>-15.15</v>
      </c>
      <c r="I162" s="2">
        <v>-15.15</v>
      </c>
      <c r="J162" s="2">
        <f t="shared" si="8"/>
        <v>0</v>
      </c>
      <c r="K162">
        <v>0.31130000000000002</v>
      </c>
    </row>
    <row r="163" spans="1:11" x14ac:dyDescent="0.25">
      <c r="A163" s="2" t="s">
        <v>560</v>
      </c>
      <c r="B163" s="2">
        <v>-31.04</v>
      </c>
      <c r="C163" s="2" t="s">
        <v>435</v>
      </c>
      <c r="D163" s="2">
        <v>-32.049999999999997</v>
      </c>
      <c r="E163" s="2">
        <f t="shared" si="6"/>
        <v>1.009999999999998</v>
      </c>
      <c r="F163">
        <v>2.2376999999999998</v>
      </c>
      <c r="G163" s="2" t="str">
        <f t="shared" si="7"/>
        <v>T</v>
      </c>
      <c r="H163" s="2">
        <v>-27.6</v>
      </c>
      <c r="I163" s="2">
        <v>-27.57</v>
      </c>
      <c r="J163" s="2">
        <f t="shared" si="8"/>
        <v>3.0000000000001137E-2</v>
      </c>
      <c r="K163">
        <v>0.30009999999999998</v>
      </c>
    </row>
    <row r="164" spans="1:11" x14ac:dyDescent="0.25">
      <c r="A164" s="2" t="s">
        <v>436</v>
      </c>
      <c r="B164" s="2">
        <v>-40.590000000000003</v>
      </c>
      <c r="C164" s="2" t="s">
        <v>436</v>
      </c>
      <c r="D164" s="2">
        <v>-40.200000000000003</v>
      </c>
      <c r="E164" s="2">
        <f t="shared" si="6"/>
        <v>-0.39000000000000057</v>
      </c>
      <c r="F164">
        <v>1.6268</v>
      </c>
      <c r="G164" s="2" t="str">
        <f t="shared" si="7"/>
        <v>T</v>
      </c>
      <c r="H164" s="2">
        <v>-38.21</v>
      </c>
      <c r="I164" s="2">
        <v>-38.21</v>
      </c>
      <c r="J164" s="2">
        <f t="shared" si="8"/>
        <v>0</v>
      </c>
      <c r="K164">
        <v>0.30930000000000002</v>
      </c>
    </row>
    <row r="165" spans="1:11" x14ac:dyDescent="0.25">
      <c r="A165" s="2" t="s">
        <v>437</v>
      </c>
      <c r="B165" s="2">
        <v>-35.82</v>
      </c>
      <c r="C165" s="2" t="s">
        <v>437</v>
      </c>
      <c r="D165" s="2">
        <v>-35.19</v>
      </c>
      <c r="E165" s="2">
        <f t="shared" si="6"/>
        <v>-0.63000000000000256</v>
      </c>
      <c r="F165">
        <v>1.48</v>
      </c>
      <c r="G165" s="2" t="str">
        <f t="shared" si="7"/>
        <v>F</v>
      </c>
      <c r="H165" s="2">
        <v>-34.22</v>
      </c>
      <c r="I165" s="2">
        <v>-34.22</v>
      </c>
      <c r="J165" s="2">
        <f t="shared" si="8"/>
        <v>0</v>
      </c>
      <c r="K165">
        <v>0.28320000000000001</v>
      </c>
    </row>
    <row r="166" spans="1:11" x14ac:dyDescent="0.25">
      <c r="A166" s="2" t="s">
        <v>438</v>
      </c>
      <c r="B166" s="2">
        <v>-41.85</v>
      </c>
      <c r="C166" s="2" t="s">
        <v>438</v>
      </c>
      <c r="D166" s="2">
        <v>-35.909999999999997</v>
      </c>
      <c r="E166" s="2">
        <f t="shared" si="6"/>
        <v>-5.9400000000000048</v>
      </c>
      <c r="F166">
        <v>1.7896000000000001</v>
      </c>
      <c r="G166" s="2" t="str">
        <f t="shared" si="7"/>
        <v>T</v>
      </c>
      <c r="H166" s="2">
        <v>-35.54</v>
      </c>
      <c r="I166" s="2">
        <v>-35.590000000000003</v>
      </c>
      <c r="J166" s="2">
        <f t="shared" si="8"/>
        <v>-5.0000000000004263E-2</v>
      </c>
      <c r="K166">
        <v>0.27389999999999998</v>
      </c>
    </row>
    <row r="167" spans="1:11" x14ac:dyDescent="0.25">
      <c r="A167" s="2" t="s">
        <v>439</v>
      </c>
      <c r="B167" s="2">
        <v>-37.200000000000003</v>
      </c>
      <c r="C167" s="2" t="s">
        <v>439</v>
      </c>
      <c r="D167" s="2">
        <v>-36.159999999999997</v>
      </c>
      <c r="E167" s="2">
        <f t="shared" si="6"/>
        <v>-1.0400000000000063</v>
      </c>
      <c r="F167">
        <v>1.6777</v>
      </c>
      <c r="G167" s="2" t="str">
        <f t="shared" si="7"/>
        <v>T</v>
      </c>
      <c r="H167" s="2">
        <v>-28.33</v>
      </c>
      <c r="I167" s="2">
        <v>-28.5</v>
      </c>
      <c r="J167" s="2">
        <f t="shared" si="8"/>
        <v>-0.17000000000000171</v>
      </c>
      <c r="K167">
        <v>0.26019999999999999</v>
      </c>
    </row>
    <row r="168" spans="1:11" x14ac:dyDescent="0.25">
      <c r="A168" s="2" t="s">
        <v>440</v>
      </c>
      <c r="B168" s="2">
        <v>-37.04</v>
      </c>
      <c r="C168" s="2" t="s">
        <v>440</v>
      </c>
      <c r="D168" s="2">
        <v>-36.72</v>
      </c>
      <c r="E168" s="2">
        <f t="shared" si="6"/>
        <v>-0.32000000000000028</v>
      </c>
      <c r="F168">
        <v>1.5209999999999999</v>
      </c>
      <c r="G168" s="2" t="str">
        <f t="shared" si="7"/>
        <v>T</v>
      </c>
      <c r="H168" s="2">
        <v>-8.6999999999999993</v>
      </c>
      <c r="I168" s="2">
        <v>-12.59</v>
      </c>
      <c r="J168" s="2">
        <f t="shared" si="8"/>
        <v>-3.8900000000000006</v>
      </c>
      <c r="K168">
        <v>0.23799999999999999</v>
      </c>
    </row>
    <row r="169" spans="1:11" x14ac:dyDescent="0.25">
      <c r="A169" s="2" t="s">
        <v>441</v>
      </c>
      <c r="B169" s="2">
        <v>-20.72</v>
      </c>
      <c r="C169" s="2" t="s">
        <v>441</v>
      </c>
      <c r="D169" s="2">
        <v>-20.27</v>
      </c>
      <c r="E169" s="2">
        <f t="shared" si="6"/>
        <v>-0.44999999999999929</v>
      </c>
      <c r="F169">
        <v>1.5374000000000001</v>
      </c>
      <c r="G169" s="2" t="str">
        <f t="shared" si="7"/>
        <v>T</v>
      </c>
      <c r="H169" s="2">
        <v>10.46</v>
      </c>
      <c r="I169" s="2">
        <v>9.49</v>
      </c>
      <c r="J169" s="2">
        <f t="shared" si="8"/>
        <v>-0.97000000000000064</v>
      </c>
      <c r="K169">
        <v>0.22289999999999999</v>
      </c>
    </row>
    <row r="170" spans="1:11" x14ac:dyDescent="0.25">
      <c r="A170" s="2" t="s">
        <v>442</v>
      </c>
      <c r="B170" s="2">
        <v>-67.45</v>
      </c>
      <c r="C170" s="2" t="s">
        <v>442</v>
      </c>
      <c r="D170" s="2">
        <v>-68.78</v>
      </c>
      <c r="E170" s="2">
        <f t="shared" si="6"/>
        <v>1.3299999999999983</v>
      </c>
      <c r="F170">
        <v>1.3422000000000001</v>
      </c>
      <c r="G170" s="2" t="str">
        <f t="shared" si="7"/>
        <v>F</v>
      </c>
      <c r="H170" s="2">
        <v>-66.91</v>
      </c>
      <c r="I170" s="2">
        <v>-66.92</v>
      </c>
      <c r="J170" s="2">
        <f t="shared" si="8"/>
        <v>-1.0000000000005116E-2</v>
      </c>
      <c r="K170">
        <v>0.19570000000000001</v>
      </c>
    </row>
    <row r="171" spans="1:11" x14ac:dyDescent="0.25">
      <c r="A171" s="2" t="s">
        <v>443</v>
      </c>
      <c r="B171" s="2">
        <v>-32.5</v>
      </c>
      <c r="C171" s="2" t="s">
        <v>443</v>
      </c>
      <c r="D171" s="2">
        <v>-37.020000000000003</v>
      </c>
      <c r="E171" s="2">
        <f t="shared" si="6"/>
        <v>4.5200000000000031</v>
      </c>
      <c r="F171">
        <v>0.76200000000000001</v>
      </c>
      <c r="G171" s="2" t="str">
        <f t="shared" si="7"/>
        <v>F</v>
      </c>
      <c r="H171" s="2">
        <v>-28.8</v>
      </c>
      <c r="I171" s="2">
        <v>-34.869999999999997</v>
      </c>
      <c r="J171" s="2">
        <f t="shared" si="8"/>
        <v>-6.0699999999999967</v>
      </c>
      <c r="K171">
        <v>0.21629999999999999</v>
      </c>
    </row>
    <row r="172" spans="1:11" x14ac:dyDescent="0.25">
      <c r="A172" s="2" t="s">
        <v>444</v>
      </c>
      <c r="B172" s="2">
        <v>-33.42</v>
      </c>
      <c r="C172" s="2" t="s">
        <v>444</v>
      </c>
      <c r="D172" s="2">
        <v>-37.76</v>
      </c>
      <c r="E172" s="2">
        <f t="shared" si="6"/>
        <v>4.3399999999999963</v>
      </c>
      <c r="F172">
        <v>0.82299999999999995</v>
      </c>
      <c r="G172" s="2" t="str">
        <f t="shared" si="7"/>
        <v>T</v>
      </c>
      <c r="H172" s="2">
        <v>-34.840000000000003</v>
      </c>
      <c r="I172" s="2">
        <v>-35.01</v>
      </c>
      <c r="J172" s="2">
        <f t="shared" si="8"/>
        <v>-0.1699999999999946</v>
      </c>
      <c r="K172">
        <v>0.16539999999999999</v>
      </c>
    </row>
    <row r="173" spans="1:11" x14ac:dyDescent="0.25">
      <c r="A173" s="2" t="s">
        <v>445</v>
      </c>
      <c r="B173" s="2">
        <v>-46.38</v>
      </c>
      <c r="C173" s="2" t="s">
        <v>445</v>
      </c>
      <c r="D173" s="2">
        <v>-46.73</v>
      </c>
      <c r="E173" s="2">
        <f t="shared" si="6"/>
        <v>0.34999999999999432</v>
      </c>
      <c r="F173">
        <v>0.8498</v>
      </c>
      <c r="G173" s="2" t="str">
        <f t="shared" si="7"/>
        <v>T</v>
      </c>
      <c r="H173" s="2">
        <v>-37.1</v>
      </c>
      <c r="I173" s="2">
        <v>-45.67</v>
      </c>
      <c r="J173" s="2">
        <f t="shared" si="8"/>
        <v>-8.57</v>
      </c>
      <c r="K173">
        <v>0.1633</v>
      </c>
    </row>
    <row r="174" spans="1:11" x14ac:dyDescent="0.25">
      <c r="A174" s="2" t="s">
        <v>446</v>
      </c>
      <c r="B174" s="2">
        <v>-40.840000000000003</v>
      </c>
      <c r="C174" s="2" t="s">
        <v>446</v>
      </c>
      <c r="D174" s="2">
        <v>-42.74</v>
      </c>
      <c r="E174" s="2">
        <f t="shared" si="6"/>
        <v>1.8999999999999986</v>
      </c>
      <c r="F174">
        <v>0.75490000000000002</v>
      </c>
      <c r="G174" s="2" t="str">
        <f t="shared" si="7"/>
        <v>T</v>
      </c>
      <c r="H174" s="2">
        <v>-36.51</v>
      </c>
      <c r="I174" s="2">
        <v>-43.61</v>
      </c>
      <c r="J174" s="2">
        <f t="shared" si="8"/>
        <v>-7.1000000000000014</v>
      </c>
      <c r="K174">
        <v>0.18629999999999999</v>
      </c>
    </row>
    <row r="175" spans="1:11" x14ac:dyDescent="0.25">
      <c r="A175" s="2" t="s">
        <v>447</v>
      </c>
      <c r="B175" s="2">
        <v>-32.14</v>
      </c>
      <c r="C175" s="2" t="s">
        <v>447</v>
      </c>
      <c r="D175" s="2">
        <v>-31.08</v>
      </c>
      <c r="E175" s="2">
        <f t="shared" si="6"/>
        <v>-1.0600000000000023</v>
      </c>
      <c r="F175">
        <v>1.0330999999999999</v>
      </c>
      <c r="G175" s="2" t="str">
        <f t="shared" si="7"/>
        <v>T</v>
      </c>
      <c r="H175" s="2">
        <v>-29.97</v>
      </c>
      <c r="I175" s="2">
        <v>-30.05</v>
      </c>
      <c r="J175" s="2">
        <f t="shared" si="8"/>
        <v>-8.0000000000001847E-2</v>
      </c>
      <c r="K175">
        <v>0.14860000000000001</v>
      </c>
    </row>
    <row r="176" spans="1:11" x14ac:dyDescent="0.25">
      <c r="A176" s="2" t="s">
        <v>448</v>
      </c>
      <c r="B176" s="2">
        <v>-47.51</v>
      </c>
      <c r="C176" s="2" t="s">
        <v>448</v>
      </c>
      <c r="D176" s="2">
        <v>-48.38</v>
      </c>
      <c r="E176" s="2">
        <f t="shared" si="6"/>
        <v>0.87000000000000455</v>
      </c>
      <c r="F176">
        <v>1.0170999999999999</v>
      </c>
      <c r="G176" s="2" t="str">
        <f t="shared" si="7"/>
        <v>T</v>
      </c>
      <c r="H176" s="2">
        <v>-41.27</v>
      </c>
      <c r="I176" s="2">
        <v>-41.33</v>
      </c>
      <c r="J176" s="2">
        <f t="shared" si="8"/>
        <v>-5.9999999999995168E-2</v>
      </c>
      <c r="K176">
        <v>0.14360000000000001</v>
      </c>
    </row>
    <row r="177" spans="1:11" x14ac:dyDescent="0.25">
      <c r="A177" s="2" t="s">
        <v>449</v>
      </c>
      <c r="B177" s="2">
        <v>-10.25</v>
      </c>
      <c r="C177" s="2" t="s">
        <v>449</v>
      </c>
      <c r="D177" s="2">
        <v>-10.28</v>
      </c>
      <c r="E177" s="2">
        <f t="shared" si="6"/>
        <v>2.9999999999999361E-2</v>
      </c>
      <c r="F177">
        <v>0.56269999999999998</v>
      </c>
      <c r="G177" s="2" t="str">
        <f t="shared" si="7"/>
        <v>T</v>
      </c>
      <c r="H177" s="2">
        <v>-5.87</v>
      </c>
      <c r="I177" s="2">
        <v>-5.8</v>
      </c>
      <c r="J177" s="2">
        <f t="shared" si="8"/>
        <v>7.0000000000000284E-2</v>
      </c>
      <c r="K177">
        <v>0.1198</v>
      </c>
    </row>
    <row r="178" spans="1:11" x14ac:dyDescent="0.25">
      <c r="A178" s="2" t="s">
        <v>450</v>
      </c>
      <c r="B178" s="2">
        <v>-23.31</v>
      </c>
      <c r="C178" s="2" t="s">
        <v>450</v>
      </c>
      <c r="D178" s="2">
        <v>-21.83</v>
      </c>
      <c r="E178" s="2">
        <f t="shared" si="6"/>
        <v>-1.4800000000000004</v>
      </c>
      <c r="F178">
        <v>0.41299999999999998</v>
      </c>
      <c r="G178" s="2" t="str">
        <f t="shared" si="7"/>
        <v>F</v>
      </c>
      <c r="H178" s="2">
        <v>-19.28</v>
      </c>
      <c r="I178" s="2">
        <v>-19.079999999999998</v>
      </c>
      <c r="J178" s="2">
        <f t="shared" si="8"/>
        <v>0.20000000000000284</v>
      </c>
      <c r="K178">
        <v>0.1181</v>
      </c>
    </row>
    <row r="179" spans="1:11" x14ac:dyDescent="0.25">
      <c r="A179" s="2" t="s">
        <v>451</v>
      </c>
      <c r="B179" s="2">
        <v>-14.41</v>
      </c>
      <c r="C179" s="2" t="s">
        <v>451</v>
      </c>
      <c r="D179" s="2">
        <v>-9.98</v>
      </c>
      <c r="E179" s="2">
        <f t="shared" si="6"/>
        <v>-4.43</v>
      </c>
      <c r="F179">
        <v>1.1943999999999999</v>
      </c>
      <c r="G179" s="2" t="str">
        <f t="shared" si="7"/>
        <v>T</v>
      </c>
      <c r="H179" s="2">
        <v>-3.82</v>
      </c>
      <c r="I179" s="2">
        <v>-3.79</v>
      </c>
      <c r="J179" s="2">
        <f t="shared" si="8"/>
        <v>2.9999999999999805E-2</v>
      </c>
      <c r="K179">
        <v>0.13020000000000001</v>
      </c>
    </row>
    <row r="180" spans="1:11" x14ac:dyDescent="0.25">
      <c r="A180" s="2" t="s">
        <v>452</v>
      </c>
      <c r="B180" s="2">
        <v>-64.84</v>
      </c>
      <c r="C180" s="2" t="s">
        <v>452</v>
      </c>
      <c r="D180" s="2">
        <v>-62.92</v>
      </c>
      <c r="E180" s="2">
        <f t="shared" si="6"/>
        <v>-1.9200000000000017</v>
      </c>
      <c r="F180">
        <v>1.4054</v>
      </c>
      <c r="G180" s="2" t="str">
        <f t="shared" si="7"/>
        <v>T</v>
      </c>
      <c r="H180" s="2">
        <v>-56.71</v>
      </c>
      <c r="I180" s="2">
        <v>-56.7</v>
      </c>
      <c r="J180" s="2">
        <f t="shared" si="8"/>
        <v>9.9999999999980105E-3</v>
      </c>
      <c r="K180">
        <v>0.11600000000000001</v>
      </c>
    </row>
    <row r="181" spans="1:11" x14ac:dyDescent="0.25">
      <c r="A181" s="2" t="s">
        <v>453</v>
      </c>
      <c r="B181" s="2">
        <v>-65.06</v>
      </c>
      <c r="C181" s="2" t="s">
        <v>453</v>
      </c>
      <c r="D181" s="2">
        <v>-63.79</v>
      </c>
      <c r="E181" s="2">
        <f t="shared" si="6"/>
        <v>-1.2700000000000031</v>
      </c>
      <c r="F181">
        <v>1.1836</v>
      </c>
      <c r="G181" s="2" t="str">
        <f t="shared" si="7"/>
        <v>F</v>
      </c>
      <c r="H181" s="2">
        <v>-55.39</v>
      </c>
      <c r="I181" s="2">
        <v>-55.39</v>
      </c>
      <c r="J181" s="2">
        <f t="shared" si="8"/>
        <v>0</v>
      </c>
      <c r="K181">
        <v>0.11550000000000001</v>
      </c>
    </row>
    <row r="182" spans="1:11" x14ac:dyDescent="0.25">
      <c r="A182" s="2" t="s">
        <v>454</v>
      </c>
      <c r="B182" s="2">
        <v>-50.48</v>
      </c>
      <c r="C182" s="2" t="s">
        <v>454</v>
      </c>
      <c r="D182" s="2">
        <v>-44.67</v>
      </c>
      <c r="E182" s="2">
        <f t="shared" si="6"/>
        <v>-5.8099999999999952</v>
      </c>
      <c r="F182">
        <v>0.82210000000000005</v>
      </c>
      <c r="G182" s="2" t="str">
        <f t="shared" si="7"/>
        <v>F</v>
      </c>
      <c r="H182" s="2">
        <v>-35.549999999999997</v>
      </c>
      <c r="I182" s="2">
        <v>-35.57</v>
      </c>
      <c r="J182" s="2">
        <f t="shared" si="8"/>
        <v>-2.0000000000003126E-2</v>
      </c>
      <c r="K182">
        <v>9.3200000000000005E-2</v>
      </c>
    </row>
    <row r="183" spans="1:11" x14ac:dyDescent="0.25">
      <c r="A183" s="2" t="s">
        <v>455</v>
      </c>
      <c r="B183" s="2">
        <v>-30.65</v>
      </c>
      <c r="C183" s="2" t="s">
        <v>455</v>
      </c>
      <c r="D183" s="2">
        <v>-24.9</v>
      </c>
      <c r="E183" s="2">
        <f t="shared" si="6"/>
        <v>-5.75</v>
      </c>
      <c r="F183">
        <v>1.2574000000000001</v>
      </c>
      <c r="G183" s="2" t="str">
        <f t="shared" si="7"/>
        <v>T</v>
      </c>
      <c r="H183" s="2">
        <v>-26.29</v>
      </c>
      <c r="I183" s="2">
        <v>-26.29</v>
      </c>
      <c r="J183" s="2">
        <f t="shared" si="8"/>
        <v>0</v>
      </c>
      <c r="K183">
        <v>7.85E-2</v>
      </c>
    </row>
    <row r="184" spans="1:11" x14ac:dyDescent="0.25">
      <c r="A184" s="2" t="s">
        <v>456</v>
      </c>
      <c r="B184" s="2">
        <v>-38.950000000000003</v>
      </c>
      <c r="C184" s="2" t="s">
        <v>456</v>
      </c>
      <c r="D184" s="2">
        <v>-39.22</v>
      </c>
      <c r="E184" s="2">
        <f t="shared" si="6"/>
        <v>0.26999999999999602</v>
      </c>
      <c r="F184">
        <v>0.88129999999999997</v>
      </c>
      <c r="G184" s="2" t="str">
        <f t="shared" si="7"/>
        <v>F</v>
      </c>
      <c r="H184" s="2">
        <v>-35.81</v>
      </c>
      <c r="I184" s="2">
        <v>-35.81</v>
      </c>
      <c r="J184" s="2">
        <f t="shared" si="8"/>
        <v>0</v>
      </c>
      <c r="K184">
        <v>7.9799999999999996E-2</v>
      </c>
    </row>
    <row r="185" spans="1:11" x14ac:dyDescent="0.25">
      <c r="A185" s="2" t="s">
        <v>457</v>
      </c>
      <c r="B185" s="2">
        <v>-49.52</v>
      </c>
      <c r="C185" s="2" t="s">
        <v>554</v>
      </c>
      <c r="D185" s="2">
        <v>-45.67</v>
      </c>
      <c r="E185" s="2">
        <f t="shared" si="6"/>
        <v>-3.8500000000000014</v>
      </c>
      <c r="F185">
        <v>0.81420000000000003</v>
      </c>
      <c r="G185" s="2" t="str">
        <f t="shared" si="7"/>
        <v>T</v>
      </c>
      <c r="H185" s="2">
        <v>-38.31</v>
      </c>
      <c r="I185" s="2">
        <v>-38.299999999999997</v>
      </c>
      <c r="J185" s="2">
        <f t="shared" si="8"/>
        <v>1.0000000000005116E-2</v>
      </c>
      <c r="K185">
        <v>5.3199999999999997E-2</v>
      </c>
    </row>
    <row r="186" spans="1:11" x14ac:dyDescent="0.25">
      <c r="A186" s="2" t="s">
        <v>458</v>
      </c>
      <c r="B186" s="2">
        <v>-25.04</v>
      </c>
      <c r="C186" s="2" t="s">
        <v>458</v>
      </c>
      <c r="D186" s="2">
        <v>-26.38</v>
      </c>
      <c r="E186" s="2">
        <f t="shared" si="6"/>
        <v>1.3399999999999999</v>
      </c>
      <c r="F186">
        <v>1.4370000000000001</v>
      </c>
      <c r="G186" s="2" t="str">
        <f t="shared" si="7"/>
        <v>T</v>
      </c>
      <c r="H186" s="2">
        <v>-21.82</v>
      </c>
      <c r="I186" s="2">
        <v>-21.81</v>
      </c>
      <c r="J186" s="2">
        <f t="shared" si="8"/>
        <v>1.0000000000001563E-2</v>
      </c>
      <c r="K186">
        <v>4.6600000000000003E-2</v>
      </c>
    </row>
    <row r="187" spans="1:11" x14ac:dyDescent="0.25">
      <c r="A187" s="2" t="s">
        <v>459</v>
      </c>
      <c r="B187" s="2">
        <v>-26.25</v>
      </c>
      <c r="C187" s="2" t="s">
        <v>459</v>
      </c>
      <c r="D187" s="2">
        <v>-26.62</v>
      </c>
      <c r="E187" s="2">
        <f t="shared" si="6"/>
        <v>0.37000000000000099</v>
      </c>
      <c r="F187">
        <v>1.1155999999999999</v>
      </c>
      <c r="G187" s="2" t="str">
        <f t="shared" si="7"/>
        <v>T</v>
      </c>
      <c r="H187" s="2">
        <v>-17.71</v>
      </c>
      <c r="I187" s="2">
        <v>-17.71</v>
      </c>
      <c r="J187" s="2">
        <f t="shared" si="8"/>
        <v>0</v>
      </c>
      <c r="K187">
        <v>6.3299999999999995E-2</v>
      </c>
    </row>
    <row r="188" spans="1:11" x14ac:dyDescent="0.25">
      <c r="A188" s="2" t="s">
        <v>460</v>
      </c>
      <c r="B188" s="2">
        <v>-77.45</v>
      </c>
      <c r="C188" s="2" t="s">
        <v>460</v>
      </c>
      <c r="D188" s="2">
        <v>-75.67</v>
      </c>
      <c r="E188" s="2">
        <f t="shared" si="6"/>
        <v>-1.7800000000000011</v>
      </c>
      <c r="F188">
        <v>0.79190000000000005</v>
      </c>
      <c r="G188" s="2" t="str">
        <f t="shared" si="7"/>
        <v>F</v>
      </c>
      <c r="H188" s="2">
        <v>-73.349999999999994</v>
      </c>
      <c r="I188" s="2">
        <v>-73.34</v>
      </c>
      <c r="J188" s="2">
        <f t="shared" si="8"/>
        <v>9.9999999999909051E-3</v>
      </c>
      <c r="K188">
        <v>5.4399999999999997E-2</v>
      </c>
    </row>
    <row r="189" spans="1:11" x14ac:dyDescent="0.25">
      <c r="A189" s="2" t="s">
        <v>461</v>
      </c>
      <c r="B189" s="2">
        <v>-35.94</v>
      </c>
      <c r="C189" s="2" t="s">
        <v>461</v>
      </c>
      <c r="D189" s="2">
        <v>-31.9</v>
      </c>
      <c r="E189" s="2">
        <f t="shared" si="6"/>
        <v>-4.0399999999999991</v>
      </c>
      <c r="F189">
        <v>1.0686</v>
      </c>
      <c r="G189" s="2" t="str">
        <f t="shared" si="7"/>
        <v>T</v>
      </c>
      <c r="H189" s="2">
        <v>-27.85</v>
      </c>
      <c r="I189" s="2">
        <v>-27.87</v>
      </c>
      <c r="J189" s="2">
        <f t="shared" si="8"/>
        <v>-1.9999999999999574E-2</v>
      </c>
      <c r="K189">
        <v>2.5100000000000001E-2</v>
      </c>
    </row>
    <row r="190" spans="1:11" x14ac:dyDescent="0.25">
      <c r="A190" s="2" t="s">
        <v>462</v>
      </c>
      <c r="B190" s="2">
        <v>-15.05</v>
      </c>
      <c r="C190" s="2" t="s">
        <v>462</v>
      </c>
      <c r="D190" s="2">
        <v>-13.77</v>
      </c>
      <c r="E190" s="2">
        <f t="shared" si="6"/>
        <v>-1.2800000000000011</v>
      </c>
      <c r="F190">
        <v>1.4414</v>
      </c>
      <c r="G190" s="2" t="str">
        <f t="shared" si="7"/>
        <v>F</v>
      </c>
      <c r="H190" s="2">
        <v>-7.39</v>
      </c>
      <c r="I190" s="2">
        <v>-7.39</v>
      </c>
      <c r="J190" s="2">
        <f t="shared" si="8"/>
        <v>0</v>
      </c>
      <c r="K190">
        <v>3.5700000000000003E-2</v>
      </c>
    </row>
    <row r="191" spans="1:11" x14ac:dyDescent="0.25">
      <c r="A191" s="2" t="s">
        <v>463</v>
      </c>
      <c r="B191" s="2">
        <v>-38.29</v>
      </c>
      <c r="C191" s="2" t="s">
        <v>463</v>
      </c>
      <c r="D191" s="2">
        <v>-31.79</v>
      </c>
      <c r="E191" s="2">
        <f t="shared" si="6"/>
        <v>-6.5</v>
      </c>
      <c r="F191">
        <v>1.2035</v>
      </c>
      <c r="G191" s="2" t="str">
        <f t="shared" si="7"/>
        <v>F</v>
      </c>
      <c r="H191" s="2">
        <v>-34.619999999999997</v>
      </c>
      <c r="I191" s="2">
        <v>-34.619999999999997</v>
      </c>
      <c r="J191" s="2">
        <f t="shared" si="8"/>
        <v>0</v>
      </c>
      <c r="K191">
        <v>5.2999999999999999E-2</v>
      </c>
    </row>
    <row r="192" spans="1:11" x14ac:dyDescent="0.25">
      <c r="A192" s="2" t="s">
        <v>464</v>
      </c>
      <c r="B192" s="2">
        <v>-39.24</v>
      </c>
      <c r="C192" s="2" t="s">
        <v>464</v>
      </c>
      <c r="D192" s="2">
        <v>-36.44</v>
      </c>
      <c r="E192" s="2">
        <f t="shared" si="6"/>
        <v>-2.8000000000000043</v>
      </c>
      <c r="F192">
        <v>0.84699999999999998</v>
      </c>
      <c r="G192" s="2" t="str">
        <f t="shared" si="7"/>
        <v>F</v>
      </c>
      <c r="H192" s="2">
        <v>-35.43</v>
      </c>
      <c r="I192" s="2">
        <v>-35.43</v>
      </c>
      <c r="J192" s="2">
        <f t="shared" si="8"/>
        <v>0</v>
      </c>
      <c r="K192">
        <v>3.2300000000000002E-2</v>
      </c>
    </row>
    <row r="193" spans="1:11" x14ac:dyDescent="0.25">
      <c r="A193" s="2" t="s">
        <v>465</v>
      </c>
      <c r="B193" s="2">
        <v>-71.78</v>
      </c>
      <c r="C193" s="2" t="s">
        <v>465</v>
      </c>
      <c r="D193" s="2">
        <v>-67.97</v>
      </c>
      <c r="E193" s="2">
        <f t="shared" si="6"/>
        <v>-3.8100000000000023</v>
      </c>
      <c r="F193">
        <v>0.80689999999999995</v>
      </c>
      <c r="G193" s="2" t="str">
        <f t="shared" si="7"/>
        <v>F</v>
      </c>
      <c r="H193" s="2">
        <v>-62.06</v>
      </c>
      <c r="I193" s="2">
        <v>-62.05</v>
      </c>
      <c r="J193" s="2">
        <f t="shared" si="8"/>
        <v>1.0000000000005116E-2</v>
      </c>
      <c r="K193">
        <v>2.81E-2</v>
      </c>
    </row>
    <row r="194" spans="1:11" x14ac:dyDescent="0.25">
      <c r="A194" s="2" t="s">
        <v>466</v>
      </c>
      <c r="B194" s="2">
        <v>-47.65</v>
      </c>
      <c r="C194" s="2" t="s">
        <v>466</v>
      </c>
      <c r="D194" s="2">
        <v>-43.47</v>
      </c>
      <c r="E194" s="2">
        <f t="shared" si="6"/>
        <v>-4.18</v>
      </c>
      <c r="F194">
        <v>0.84340000000000004</v>
      </c>
      <c r="G194" s="2" t="str">
        <f t="shared" si="7"/>
        <v>F</v>
      </c>
      <c r="H194" s="2">
        <v>-42.19</v>
      </c>
      <c r="I194" s="2">
        <v>-42.18</v>
      </c>
      <c r="J194" s="2">
        <f t="shared" si="8"/>
        <v>9.9999999999980105E-3</v>
      </c>
      <c r="K194">
        <v>7.3000000000000001E-3</v>
      </c>
    </row>
    <row r="195" spans="1:11" x14ac:dyDescent="0.25">
      <c r="A195" s="2" t="s">
        <v>467</v>
      </c>
      <c r="B195" s="2">
        <v>-50.94</v>
      </c>
      <c r="C195" s="2" t="s">
        <v>467</v>
      </c>
      <c r="D195" s="2">
        <v>-46.49</v>
      </c>
      <c r="E195" s="2">
        <f t="shared" ref="E195:E258" si="9">(B195-D195)</f>
        <v>-4.4499999999999957</v>
      </c>
      <c r="F195">
        <v>0.88300000000000001</v>
      </c>
      <c r="G195" s="2" t="str">
        <f t="shared" ref="G195:G258" si="10">IF((OR(F196&gt;2,ABS(E196)&gt;2)),"F","T")</f>
        <v>F</v>
      </c>
      <c r="H195" s="2">
        <v>-44.53</v>
      </c>
      <c r="I195" s="2">
        <v>-44.52</v>
      </c>
      <c r="J195" s="2">
        <f t="shared" ref="J195:J258" si="11">(I195-H195)</f>
        <v>9.9999999999980105E-3</v>
      </c>
      <c r="K195">
        <v>2.8000000000000001E-2</v>
      </c>
    </row>
    <row r="196" spans="1:11" x14ac:dyDescent="0.25">
      <c r="A196" s="2" t="s">
        <v>468</v>
      </c>
      <c r="B196" s="2">
        <v>-47.49</v>
      </c>
      <c r="C196" s="2" t="s">
        <v>468</v>
      </c>
      <c r="D196" s="2">
        <v>-42.79</v>
      </c>
      <c r="E196" s="2">
        <f t="shared" si="9"/>
        <v>-4.7000000000000028</v>
      </c>
      <c r="F196">
        <v>0.88660000000000005</v>
      </c>
      <c r="G196" s="2" t="str">
        <f t="shared" si="10"/>
        <v>F</v>
      </c>
      <c r="H196" s="2">
        <v>-39.35</v>
      </c>
      <c r="I196" s="2">
        <v>-39.4</v>
      </c>
      <c r="J196" s="2">
        <f t="shared" si="11"/>
        <v>-4.9999999999997158E-2</v>
      </c>
      <c r="K196">
        <v>5.33E-2</v>
      </c>
    </row>
    <row r="197" spans="1:11" x14ac:dyDescent="0.25">
      <c r="A197" s="2" t="s">
        <v>469</v>
      </c>
      <c r="B197" s="2">
        <v>-39.75</v>
      </c>
      <c r="C197" s="2" t="s">
        <v>469</v>
      </c>
      <c r="D197" s="2">
        <v>-36.619999999999997</v>
      </c>
      <c r="E197" s="2">
        <f t="shared" si="9"/>
        <v>-3.1300000000000026</v>
      </c>
      <c r="F197">
        <v>0.69979999999999998</v>
      </c>
      <c r="G197" s="2" t="str">
        <f t="shared" si="10"/>
        <v>F</v>
      </c>
      <c r="H197" s="2">
        <v>-32.32</v>
      </c>
      <c r="I197" s="2">
        <v>-32.659999999999997</v>
      </c>
      <c r="J197" s="2">
        <f t="shared" si="11"/>
        <v>-0.33999999999999631</v>
      </c>
      <c r="K197">
        <v>7.8399999999999997E-2</v>
      </c>
    </row>
    <row r="198" spans="1:11" x14ac:dyDescent="0.25">
      <c r="A198" s="2" t="s">
        <v>470</v>
      </c>
      <c r="B198" s="2">
        <v>-48.71</v>
      </c>
      <c r="C198" s="2" t="s">
        <v>470</v>
      </c>
      <c r="D198" s="2">
        <v>-41.71</v>
      </c>
      <c r="E198" s="2">
        <f t="shared" si="9"/>
        <v>-7</v>
      </c>
      <c r="F198">
        <v>0.81459999999999999</v>
      </c>
      <c r="G198" s="2" t="str">
        <f t="shared" si="10"/>
        <v>T</v>
      </c>
      <c r="H198" s="2">
        <v>-37.42</v>
      </c>
      <c r="I198" s="2">
        <v>-38.549999999999997</v>
      </c>
      <c r="J198" s="2">
        <f t="shared" si="11"/>
        <v>-1.1299999999999955</v>
      </c>
      <c r="K198">
        <v>0.10290000000000001</v>
      </c>
    </row>
    <row r="199" spans="1:11" x14ac:dyDescent="0.25">
      <c r="A199" s="2" t="s">
        <v>471</v>
      </c>
      <c r="B199" s="2">
        <v>-43.92</v>
      </c>
      <c r="C199" s="2" t="s">
        <v>471</v>
      </c>
      <c r="D199" s="2">
        <v>-42.64</v>
      </c>
      <c r="E199" s="2">
        <f t="shared" si="9"/>
        <v>-1.2800000000000011</v>
      </c>
      <c r="F199">
        <v>0.84289999999999998</v>
      </c>
      <c r="G199" s="2" t="str">
        <f t="shared" si="10"/>
        <v>T</v>
      </c>
      <c r="H199" s="2">
        <v>-37.69</v>
      </c>
      <c r="I199" s="2">
        <v>-43.2</v>
      </c>
      <c r="J199" s="2">
        <f t="shared" si="11"/>
        <v>-5.5100000000000051</v>
      </c>
      <c r="K199">
        <v>0.13869999999999999</v>
      </c>
    </row>
    <row r="200" spans="1:11" x14ac:dyDescent="0.25">
      <c r="A200" s="2" t="s">
        <v>472</v>
      </c>
      <c r="B200" s="2">
        <v>-45</v>
      </c>
      <c r="C200" s="2" t="s">
        <v>472</v>
      </c>
      <c r="D200" s="2">
        <v>-45.61</v>
      </c>
      <c r="E200" s="2">
        <f t="shared" si="9"/>
        <v>0.60999999999999943</v>
      </c>
      <c r="F200">
        <v>0.95699999999999996</v>
      </c>
      <c r="G200" s="2" t="str">
        <f t="shared" si="10"/>
        <v>T</v>
      </c>
      <c r="H200" s="2">
        <v>-28.23</v>
      </c>
      <c r="I200" s="2">
        <v>-43.46</v>
      </c>
      <c r="J200" s="2">
        <f t="shared" si="11"/>
        <v>-15.23</v>
      </c>
      <c r="K200">
        <v>0.29609999999999997</v>
      </c>
    </row>
    <row r="201" spans="1:11" x14ac:dyDescent="0.25">
      <c r="A201" s="2" t="s">
        <v>473</v>
      </c>
      <c r="B201" s="2">
        <v>-29.02</v>
      </c>
      <c r="C201" s="2" t="s">
        <v>473</v>
      </c>
      <c r="D201" s="2">
        <v>-28.06</v>
      </c>
      <c r="E201" s="2">
        <f t="shared" si="9"/>
        <v>-0.96000000000000085</v>
      </c>
      <c r="F201">
        <v>1.5331999999999999</v>
      </c>
      <c r="G201" s="2" t="str">
        <f t="shared" si="10"/>
        <v>F</v>
      </c>
      <c r="H201" s="2">
        <v>-21.87</v>
      </c>
      <c r="I201" s="2">
        <v>-30.15</v>
      </c>
      <c r="J201" s="2">
        <f t="shared" si="11"/>
        <v>-8.2799999999999976</v>
      </c>
      <c r="K201">
        <v>0.58620000000000005</v>
      </c>
    </row>
    <row r="202" spans="1:11" x14ac:dyDescent="0.25">
      <c r="A202" s="2" t="s">
        <v>474</v>
      </c>
      <c r="B202" s="2">
        <v>-37.33</v>
      </c>
      <c r="C202" s="2" t="s">
        <v>474</v>
      </c>
      <c r="D202" s="2">
        <v>-34.4</v>
      </c>
      <c r="E202" s="2">
        <f t="shared" si="9"/>
        <v>-2.9299999999999997</v>
      </c>
      <c r="F202">
        <v>0.93579999999999997</v>
      </c>
      <c r="G202" s="2" t="str">
        <f t="shared" si="10"/>
        <v>F</v>
      </c>
      <c r="H202" s="2">
        <v>-27.48</v>
      </c>
      <c r="I202" s="2">
        <v>-34.549999999999997</v>
      </c>
      <c r="J202" s="2">
        <f t="shared" si="11"/>
        <v>-7.0699999999999967</v>
      </c>
      <c r="K202">
        <v>0.50619999999999998</v>
      </c>
    </row>
    <row r="203" spans="1:11" x14ac:dyDescent="0.25">
      <c r="A203" s="2" t="s">
        <v>475</v>
      </c>
      <c r="B203" s="2">
        <v>-58.21</v>
      </c>
      <c r="C203" s="2" t="s">
        <v>475</v>
      </c>
      <c r="D203" s="2">
        <v>-61.71</v>
      </c>
      <c r="E203" s="2">
        <f t="shared" si="9"/>
        <v>3.5</v>
      </c>
      <c r="F203">
        <v>2.1907000000000001</v>
      </c>
      <c r="G203" s="2" t="str">
        <f t="shared" si="10"/>
        <v>T</v>
      </c>
      <c r="H203" s="2">
        <v>-53.64</v>
      </c>
      <c r="I203" s="2">
        <v>-59.9</v>
      </c>
      <c r="J203" s="2">
        <f t="shared" si="11"/>
        <v>-6.259999999999998</v>
      </c>
      <c r="K203">
        <v>1.3334999999999999</v>
      </c>
    </row>
    <row r="204" spans="1:11" x14ac:dyDescent="0.25">
      <c r="A204" s="2" t="s">
        <v>476</v>
      </c>
      <c r="B204" s="2">
        <v>-39.6</v>
      </c>
      <c r="C204" s="2" t="s">
        <v>476</v>
      </c>
      <c r="D204" s="2">
        <v>-38.65</v>
      </c>
      <c r="E204" s="2">
        <f t="shared" si="9"/>
        <v>-0.95000000000000284</v>
      </c>
      <c r="F204">
        <v>0.20830000000000001</v>
      </c>
      <c r="G204" s="2" t="str">
        <f t="shared" si="10"/>
        <v>T</v>
      </c>
      <c r="H204" s="2">
        <v>-31.05</v>
      </c>
      <c r="I204" s="2">
        <v>-38.909999999999997</v>
      </c>
      <c r="J204" s="2">
        <f t="shared" si="11"/>
        <v>-7.8599999999999959</v>
      </c>
      <c r="K204">
        <v>0.1812</v>
      </c>
    </row>
    <row r="205" spans="1:11" x14ac:dyDescent="0.25">
      <c r="A205" s="2" t="s">
        <v>477</v>
      </c>
      <c r="B205" s="2">
        <v>-45.57</v>
      </c>
      <c r="C205" s="2" t="s">
        <v>477</v>
      </c>
      <c r="D205" s="2">
        <v>-46.23</v>
      </c>
      <c r="E205" s="2">
        <f t="shared" si="9"/>
        <v>0.65999999999999659</v>
      </c>
      <c r="F205">
        <v>0.61280000000000001</v>
      </c>
      <c r="G205" s="2" t="str">
        <f t="shared" si="10"/>
        <v>F</v>
      </c>
      <c r="H205" s="2">
        <v>-44.94</v>
      </c>
      <c r="I205" s="2">
        <v>-51.24</v>
      </c>
      <c r="J205" s="2">
        <f t="shared" si="11"/>
        <v>-6.3000000000000043</v>
      </c>
      <c r="K205">
        <v>0.2636</v>
      </c>
    </row>
    <row r="206" spans="1:11" x14ac:dyDescent="0.25">
      <c r="A206" s="2" t="s">
        <v>478</v>
      </c>
      <c r="B206" s="2">
        <v>-20.84</v>
      </c>
      <c r="C206" s="2" t="s">
        <v>478</v>
      </c>
      <c r="D206" s="2">
        <v>-16.579999999999998</v>
      </c>
      <c r="E206" s="2">
        <f t="shared" si="9"/>
        <v>-4.2600000000000016</v>
      </c>
      <c r="F206">
        <v>0.81210000000000004</v>
      </c>
      <c r="G206" s="2" t="str">
        <f t="shared" si="10"/>
        <v>F</v>
      </c>
      <c r="H206" s="2">
        <v>-16.32</v>
      </c>
      <c r="I206" s="2">
        <v>-16.3</v>
      </c>
      <c r="J206" s="2">
        <f t="shared" si="11"/>
        <v>1.9999999999999574E-2</v>
      </c>
      <c r="K206">
        <v>8.6199999999999999E-2</v>
      </c>
    </row>
    <row r="207" spans="1:11" x14ac:dyDescent="0.25">
      <c r="A207" s="2" t="s">
        <v>479</v>
      </c>
      <c r="B207" s="2">
        <v>-45.33</v>
      </c>
      <c r="C207" s="2" t="s">
        <v>479</v>
      </c>
      <c r="D207" s="2">
        <v>-40.54</v>
      </c>
      <c r="E207" s="2">
        <f t="shared" si="9"/>
        <v>-4.7899999999999991</v>
      </c>
      <c r="F207">
        <v>0.40679999999999999</v>
      </c>
      <c r="G207" s="2" t="str">
        <f t="shared" si="10"/>
        <v>F</v>
      </c>
      <c r="H207" s="2">
        <v>-31.21</v>
      </c>
      <c r="I207" s="2">
        <v>-33.25</v>
      </c>
      <c r="J207" s="2">
        <f t="shared" si="11"/>
        <v>-2.0399999999999991</v>
      </c>
      <c r="K207">
        <v>8.9099999999999999E-2</v>
      </c>
    </row>
    <row r="208" spans="1:11" x14ac:dyDescent="0.25">
      <c r="A208" s="2" t="s">
        <v>480</v>
      </c>
      <c r="B208" s="2">
        <v>-38.74</v>
      </c>
      <c r="C208" s="2" t="s">
        <v>480</v>
      </c>
      <c r="D208" s="2">
        <v>-41.98</v>
      </c>
      <c r="E208" s="2">
        <f t="shared" si="9"/>
        <v>3.2399999999999949</v>
      </c>
      <c r="F208">
        <v>0.93320000000000003</v>
      </c>
      <c r="G208" s="2" t="str">
        <f t="shared" si="10"/>
        <v>T</v>
      </c>
      <c r="H208" s="2">
        <v>-34.340000000000003</v>
      </c>
      <c r="I208" s="2">
        <v>-34.72</v>
      </c>
      <c r="J208" s="2">
        <f t="shared" si="11"/>
        <v>-0.37999999999999545</v>
      </c>
      <c r="K208">
        <v>8.8800000000000004E-2</v>
      </c>
    </row>
    <row r="209" spans="1:11" x14ac:dyDescent="0.25">
      <c r="A209" s="2" t="s">
        <v>481</v>
      </c>
      <c r="B209" s="2">
        <v>-37.119999999999997</v>
      </c>
      <c r="C209" s="2" t="s">
        <v>481</v>
      </c>
      <c r="D209" s="2">
        <v>-37.93</v>
      </c>
      <c r="E209" s="2">
        <f t="shared" si="9"/>
        <v>0.81000000000000227</v>
      </c>
      <c r="F209">
        <v>0.64480000000000004</v>
      </c>
      <c r="G209" s="2" t="str">
        <f t="shared" si="10"/>
        <v>T</v>
      </c>
      <c r="H209" s="2">
        <v>-36.33</v>
      </c>
      <c r="I209" s="2">
        <v>-36.1</v>
      </c>
      <c r="J209" s="2">
        <f t="shared" si="11"/>
        <v>0.22999999999999687</v>
      </c>
      <c r="K209">
        <v>6.6000000000000003E-2</v>
      </c>
    </row>
    <row r="210" spans="1:11" x14ac:dyDescent="0.25">
      <c r="A210" s="2" t="s">
        <v>482</v>
      </c>
      <c r="B210" s="2">
        <v>-45.92</v>
      </c>
      <c r="C210" s="2" t="s">
        <v>482</v>
      </c>
      <c r="D210" s="2">
        <v>-44.03</v>
      </c>
      <c r="E210" s="2">
        <f t="shared" si="9"/>
        <v>-1.8900000000000006</v>
      </c>
      <c r="F210">
        <v>0.5968</v>
      </c>
      <c r="G210" s="2" t="str">
        <f t="shared" si="10"/>
        <v>F</v>
      </c>
      <c r="H210" s="2">
        <v>-36.99</v>
      </c>
      <c r="I210" s="2">
        <v>-36.950000000000003</v>
      </c>
      <c r="J210" s="2">
        <f t="shared" si="11"/>
        <v>3.9999999999999147E-2</v>
      </c>
      <c r="K210">
        <v>4.8599999999999997E-2</v>
      </c>
    </row>
    <row r="211" spans="1:11" x14ac:dyDescent="0.25">
      <c r="A211" s="2" t="s">
        <v>483</v>
      </c>
      <c r="B211" s="2">
        <v>-47.1</v>
      </c>
      <c r="C211" s="2" t="s">
        <v>483</v>
      </c>
      <c r="D211" s="2">
        <v>-50.14</v>
      </c>
      <c r="E211" s="2">
        <f t="shared" si="9"/>
        <v>3.0399999999999991</v>
      </c>
      <c r="F211">
        <v>0.61899999999999999</v>
      </c>
      <c r="G211" s="2" t="str">
        <f t="shared" si="10"/>
        <v>F</v>
      </c>
      <c r="H211" s="2">
        <v>-42.56</v>
      </c>
      <c r="I211" s="2">
        <v>-42.6</v>
      </c>
      <c r="J211" s="2">
        <f t="shared" si="11"/>
        <v>-3.9999999999999147E-2</v>
      </c>
      <c r="K211">
        <v>5.3499999999999999E-2</v>
      </c>
    </row>
    <row r="212" spans="1:11" x14ac:dyDescent="0.25">
      <c r="A212" s="2" t="s">
        <v>484</v>
      </c>
      <c r="B212" s="2">
        <v>-57.15</v>
      </c>
      <c r="C212" s="2" t="s">
        <v>484</v>
      </c>
      <c r="D212" s="2">
        <v>-50.49</v>
      </c>
      <c r="E212" s="2">
        <f t="shared" si="9"/>
        <v>-6.6599999999999966</v>
      </c>
      <c r="F212">
        <v>0.48209999999999997</v>
      </c>
      <c r="G212" s="2" t="str">
        <f t="shared" si="10"/>
        <v>T</v>
      </c>
      <c r="H212" s="2">
        <v>-49.21</v>
      </c>
      <c r="I212" s="2">
        <v>-49.24</v>
      </c>
      <c r="J212" s="2">
        <f t="shared" si="11"/>
        <v>-3.0000000000001137E-2</v>
      </c>
      <c r="K212">
        <v>4.6100000000000002E-2</v>
      </c>
    </row>
    <row r="213" spans="1:11" x14ac:dyDescent="0.25">
      <c r="A213" s="2" t="s">
        <v>485</v>
      </c>
      <c r="B213" s="2">
        <v>-36.869999999999997</v>
      </c>
      <c r="C213" s="2" t="s">
        <v>485</v>
      </c>
      <c r="D213" s="2">
        <v>-37.090000000000003</v>
      </c>
      <c r="E213" s="2">
        <f t="shared" si="9"/>
        <v>0.22000000000000597</v>
      </c>
      <c r="F213">
        <v>0.51910000000000001</v>
      </c>
      <c r="G213" s="2" t="str">
        <f t="shared" si="10"/>
        <v>T</v>
      </c>
      <c r="H213" s="2">
        <v>-34.65</v>
      </c>
      <c r="I213" s="2">
        <v>-34.65</v>
      </c>
      <c r="J213" s="2">
        <f t="shared" si="11"/>
        <v>0</v>
      </c>
      <c r="K213">
        <v>1.8100000000000002E-2</v>
      </c>
    </row>
    <row r="214" spans="1:11" x14ac:dyDescent="0.25">
      <c r="A214" s="2" t="s">
        <v>486</v>
      </c>
      <c r="B214" s="2">
        <v>-38.200000000000003</v>
      </c>
      <c r="C214" s="2" t="s">
        <v>486</v>
      </c>
      <c r="D214" s="2">
        <v>-36.369999999999997</v>
      </c>
      <c r="E214" s="2">
        <f t="shared" si="9"/>
        <v>-1.8300000000000054</v>
      </c>
      <c r="F214">
        <v>1.0984</v>
      </c>
      <c r="G214" s="2" t="str">
        <f t="shared" si="10"/>
        <v>T</v>
      </c>
      <c r="H214" s="2">
        <v>-34.18</v>
      </c>
      <c r="I214" s="2">
        <v>-34.19</v>
      </c>
      <c r="J214" s="2">
        <f t="shared" si="11"/>
        <v>-9.9999999999980105E-3</v>
      </c>
      <c r="K214">
        <v>1.7500000000000002E-2</v>
      </c>
    </row>
    <row r="215" spans="1:11" x14ac:dyDescent="0.25">
      <c r="A215" s="2" t="s">
        <v>487</v>
      </c>
      <c r="B215" s="2">
        <v>-62.43</v>
      </c>
      <c r="C215" s="2" t="s">
        <v>487</v>
      </c>
      <c r="D215" s="2">
        <v>-63.44</v>
      </c>
      <c r="E215" s="2">
        <f t="shared" si="9"/>
        <v>1.009999999999998</v>
      </c>
      <c r="F215">
        <v>1.5551999999999999</v>
      </c>
      <c r="G215" s="2" t="str">
        <f t="shared" si="10"/>
        <v>F</v>
      </c>
      <c r="H215" s="2">
        <v>-58.16</v>
      </c>
      <c r="I215" s="2">
        <v>-58.15</v>
      </c>
      <c r="J215" s="2">
        <f t="shared" si="11"/>
        <v>9.9999999999980105E-3</v>
      </c>
      <c r="K215">
        <v>4.19E-2</v>
      </c>
    </row>
    <row r="216" spans="1:11" x14ac:dyDescent="0.25">
      <c r="A216" s="2" t="s">
        <v>488</v>
      </c>
      <c r="B216" s="2">
        <v>-34.520000000000003</v>
      </c>
      <c r="C216" s="2" t="s">
        <v>488</v>
      </c>
      <c r="D216" s="2">
        <v>-31.71</v>
      </c>
      <c r="E216" s="2">
        <f t="shared" si="9"/>
        <v>-2.8100000000000023</v>
      </c>
      <c r="F216">
        <v>2.3702000000000001</v>
      </c>
      <c r="G216" s="2" t="str">
        <f t="shared" si="10"/>
        <v>T</v>
      </c>
      <c r="H216" s="2">
        <v>-29.16</v>
      </c>
      <c r="I216" s="2">
        <v>-29.16</v>
      </c>
      <c r="J216" s="2">
        <f t="shared" si="11"/>
        <v>0</v>
      </c>
      <c r="K216">
        <v>6.3500000000000001E-2</v>
      </c>
    </row>
    <row r="217" spans="1:11" x14ac:dyDescent="0.25">
      <c r="A217" s="2" t="s">
        <v>489</v>
      </c>
      <c r="B217" s="2">
        <v>-29.5</v>
      </c>
      <c r="C217" s="2" t="s">
        <v>489</v>
      </c>
      <c r="D217" s="2">
        <v>-27.61</v>
      </c>
      <c r="E217" s="2">
        <f t="shared" si="9"/>
        <v>-1.8900000000000006</v>
      </c>
      <c r="F217">
        <v>1.2621</v>
      </c>
      <c r="G217" s="2" t="str">
        <f t="shared" si="10"/>
        <v>F</v>
      </c>
      <c r="H217" s="2">
        <v>-26.34</v>
      </c>
      <c r="I217" s="2">
        <v>-26.33</v>
      </c>
      <c r="J217" s="2">
        <f t="shared" si="11"/>
        <v>1.0000000000001563E-2</v>
      </c>
      <c r="K217">
        <v>6.4600000000000005E-2</v>
      </c>
    </row>
    <row r="218" spans="1:11" x14ac:dyDescent="0.25">
      <c r="A218" s="2" t="s">
        <v>490</v>
      </c>
      <c r="B218" s="2">
        <v>-25.83</v>
      </c>
      <c r="C218" s="2" t="s">
        <v>490</v>
      </c>
      <c r="D218" s="2">
        <v>-22.73</v>
      </c>
      <c r="E218" s="2">
        <f t="shared" si="9"/>
        <v>-3.0999999999999979</v>
      </c>
      <c r="F218">
        <v>1.2122999999999999</v>
      </c>
      <c r="G218" s="2" t="str">
        <f t="shared" si="10"/>
        <v>F</v>
      </c>
      <c r="H218" s="2">
        <v>-18.86</v>
      </c>
      <c r="I218" s="2">
        <v>-18.86</v>
      </c>
      <c r="J218" s="2">
        <f t="shared" si="11"/>
        <v>0</v>
      </c>
      <c r="K218">
        <v>3.6400000000000002E-2</v>
      </c>
    </row>
    <row r="219" spans="1:11" x14ac:dyDescent="0.25">
      <c r="A219" s="2" t="s">
        <v>491</v>
      </c>
      <c r="B219" s="2">
        <v>-22.75</v>
      </c>
      <c r="C219" s="2" t="s">
        <v>491</v>
      </c>
      <c r="D219" s="2">
        <v>-20.49</v>
      </c>
      <c r="E219" s="2">
        <f t="shared" si="9"/>
        <v>-2.2600000000000016</v>
      </c>
      <c r="F219">
        <v>1.0476000000000001</v>
      </c>
      <c r="G219" s="2" t="str">
        <f t="shared" si="10"/>
        <v>F</v>
      </c>
      <c r="H219" s="2">
        <v>-13.3</v>
      </c>
      <c r="I219" s="2">
        <v>-13.3</v>
      </c>
      <c r="J219" s="2">
        <f t="shared" si="11"/>
        <v>0</v>
      </c>
      <c r="K219">
        <v>4.02E-2</v>
      </c>
    </row>
    <row r="220" spans="1:11" x14ac:dyDescent="0.25">
      <c r="A220" s="2" t="s">
        <v>492</v>
      </c>
      <c r="B220" s="2">
        <v>-92.08</v>
      </c>
      <c r="C220" s="2" t="s">
        <v>492</v>
      </c>
      <c r="D220" s="2">
        <v>-83.9</v>
      </c>
      <c r="E220" s="2">
        <f t="shared" si="9"/>
        <v>-8.1799999999999926</v>
      </c>
      <c r="F220">
        <v>0.97799999999999998</v>
      </c>
      <c r="G220" s="2" t="str">
        <f t="shared" si="10"/>
        <v>F</v>
      </c>
      <c r="H220" s="2">
        <v>-80.7</v>
      </c>
      <c r="I220" s="2">
        <v>-80.73</v>
      </c>
      <c r="J220" s="2">
        <f t="shared" si="11"/>
        <v>-3.0000000000001137E-2</v>
      </c>
      <c r="K220">
        <v>4.8399999999999999E-2</v>
      </c>
    </row>
    <row r="221" spans="1:11" x14ac:dyDescent="0.25">
      <c r="A221" s="2" t="s">
        <v>493</v>
      </c>
      <c r="B221" s="2">
        <v>-48.49</v>
      </c>
      <c r="C221" s="2" t="s">
        <v>493</v>
      </c>
      <c r="D221" s="2">
        <v>-43.9</v>
      </c>
      <c r="E221" s="2">
        <f t="shared" si="9"/>
        <v>-4.5900000000000034</v>
      </c>
      <c r="F221">
        <v>0.96340000000000003</v>
      </c>
      <c r="G221" s="2" t="str">
        <f t="shared" si="10"/>
        <v>F</v>
      </c>
      <c r="H221" s="2">
        <v>-40.75</v>
      </c>
      <c r="I221" s="2">
        <v>-40.770000000000003</v>
      </c>
      <c r="J221" s="2">
        <f t="shared" si="11"/>
        <v>-2.0000000000003126E-2</v>
      </c>
      <c r="K221">
        <v>6.0900000000000003E-2</v>
      </c>
    </row>
    <row r="222" spans="1:11" x14ac:dyDescent="0.25">
      <c r="A222" s="2" t="s">
        <v>494</v>
      </c>
      <c r="B222" s="2">
        <v>-48.13</v>
      </c>
      <c r="C222" s="2" t="s">
        <v>494</v>
      </c>
      <c r="D222" s="2">
        <v>-42.75</v>
      </c>
      <c r="E222" s="2">
        <f t="shared" si="9"/>
        <v>-5.3800000000000026</v>
      </c>
      <c r="F222">
        <v>0.72940000000000005</v>
      </c>
      <c r="G222" s="2" t="str">
        <f t="shared" si="10"/>
        <v>T</v>
      </c>
      <c r="H222" s="2">
        <v>-43.65</v>
      </c>
      <c r="I222" s="2">
        <v>-44.29</v>
      </c>
      <c r="J222" s="2">
        <f t="shared" si="11"/>
        <v>-0.64000000000000057</v>
      </c>
      <c r="K222">
        <v>8.6900000000000005E-2</v>
      </c>
    </row>
    <row r="223" spans="1:11" x14ac:dyDescent="0.25">
      <c r="A223" s="2" t="s">
        <v>495</v>
      </c>
      <c r="B223" s="2">
        <v>-36.159999999999997</v>
      </c>
      <c r="C223" s="2" t="s">
        <v>495</v>
      </c>
      <c r="D223" s="2">
        <v>-35.81</v>
      </c>
      <c r="E223" s="2">
        <f t="shared" si="9"/>
        <v>-0.34999999999999432</v>
      </c>
      <c r="F223">
        <v>0.9345</v>
      </c>
      <c r="G223" s="2" t="str">
        <f t="shared" si="10"/>
        <v>T</v>
      </c>
      <c r="H223" s="2">
        <v>-29.97</v>
      </c>
      <c r="I223" s="2">
        <v>-30.08</v>
      </c>
      <c r="J223" s="2">
        <f t="shared" si="11"/>
        <v>-0.10999999999999943</v>
      </c>
      <c r="K223">
        <v>0.10390000000000001</v>
      </c>
    </row>
    <row r="224" spans="1:11" x14ac:dyDescent="0.25">
      <c r="A224" s="2" t="s">
        <v>496</v>
      </c>
      <c r="B224" s="2">
        <v>-79.69</v>
      </c>
      <c r="C224" s="2" t="s">
        <v>496</v>
      </c>
      <c r="D224" s="2">
        <v>-78.94</v>
      </c>
      <c r="E224" s="2">
        <f t="shared" si="9"/>
        <v>-0.75</v>
      </c>
      <c r="F224">
        <v>1.0724</v>
      </c>
      <c r="G224" s="2" t="str">
        <f t="shared" si="10"/>
        <v>F</v>
      </c>
      <c r="H224" s="2">
        <v>-74.459999999999994</v>
      </c>
      <c r="I224" s="2">
        <v>-74.39</v>
      </c>
      <c r="J224" s="2">
        <f t="shared" si="11"/>
        <v>6.9999999999993179E-2</v>
      </c>
      <c r="K224">
        <v>0.1305</v>
      </c>
    </row>
    <row r="225" spans="1:11" x14ac:dyDescent="0.25">
      <c r="A225" s="2" t="s">
        <v>497</v>
      </c>
      <c r="B225" s="2">
        <v>-68.61</v>
      </c>
      <c r="C225" s="2" t="s">
        <v>497</v>
      </c>
      <c r="D225" s="2">
        <v>-62.89</v>
      </c>
      <c r="E225" s="2">
        <f t="shared" si="9"/>
        <v>-5.7199999999999989</v>
      </c>
      <c r="F225">
        <v>1.7130000000000001</v>
      </c>
      <c r="G225" s="2" t="str">
        <f t="shared" si="10"/>
        <v>F</v>
      </c>
      <c r="H225" s="2">
        <v>-58.36</v>
      </c>
      <c r="I225" s="2">
        <v>-61.93</v>
      </c>
      <c r="J225" s="2">
        <f t="shared" si="11"/>
        <v>-3.5700000000000003</v>
      </c>
      <c r="K225">
        <v>0.38600000000000001</v>
      </c>
    </row>
    <row r="226" spans="1:11" x14ac:dyDescent="0.25">
      <c r="A226" s="2" t="s">
        <v>498</v>
      </c>
      <c r="B226" s="2">
        <v>-66.84</v>
      </c>
      <c r="C226" s="2" t="s">
        <v>498</v>
      </c>
      <c r="D226" s="2">
        <v>-63.96</v>
      </c>
      <c r="E226" s="2">
        <f t="shared" si="9"/>
        <v>-2.8800000000000026</v>
      </c>
      <c r="F226">
        <v>1.1147</v>
      </c>
      <c r="G226" s="2" t="str">
        <f t="shared" si="10"/>
        <v>F</v>
      </c>
      <c r="H226" s="2">
        <v>-60.66</v>
      </c>
      <c r="I226" s="2">
        <v>-62.84</v>
      </c>
      <c r="J226" s="2">
        <f t="shared" si="11"/>
        <v>-2.1800000000000068</v>
      </c>
      <c r="K226">
        <v>0.46889999999999998</v>
      </c>
    </row>
    <row r="227" spans="1:11" x14ac:dyDescent="0.25">
      <c r="A227" s="2" t="s">
        <v>499</v>
      </c>
      <c r="B227" s="2">
        <v>-32.950000000000003</v>
      </c>
      <c r="C227" s="2" t="s">
        <v>499</v>
      </c>
      <c r="D227" s="2">
        <v>-35.17</v>
      </c>
      <c r="E227" s="2">
        <f t="shared" si="9"/>
        <v>2.2199999999999989</v>
      </c>
      <c r="F227">
        <v>1.0656000000000001</v>
      </c>
      <c r="G227" s="2" t="str">
        <f t="shared" si="10"/>
        <v>F</v>
      </c>
      <c r="H227" s="2">
        <v>-23.27</v>
      </c>
      <c r="I227" s="2">
        <v>-24.09</v>
      </c>
      <c r="J227" s="2">
        <f t="shared" si="11"/>
        <v>-0.82000000000000028</v>
      </c>
      <c r="K227">
        <v>0.1404</v>
      </c>
    </row>
    <row r="228" spans="1:11" x14ac:dyDescent="0.25">
      <c r="A228" s="2" t="s">
        <v>500</v>
      </c>
      <c r="B228" s="2">
        <v>-35.03</v>
      </c>
      <c r="C228" s="2" t="s">
        <v>500</v>
      </c>
      <c r="D228" s="2">
        <v>-31.67</v>
      </c>
      <c r="E228" s="2">
        <f t="shared" si="9"/>
        <v>-3.3599999999999994</v>
      </c>
      <c r="F228">
        <v>0.72609999999999997</v>
      </c>
      <c r="G228" s="2" t="str">
        <f t="shared" si="10"/>
        <v>T</v>
      </c>
      <c r="H228" s="2">
        <v>-27.69</v>
      </c>
      <c r="I228" s="2">
        <v>-32.700000000000003</v>
      </c>
      <c r="J228" s="2">
        <f t="shared" si="11"/>
        <v>-5.0100000000000016</v>
      </c>
      <c r="K228">
        <v>0.26300000000000001</v>
      </c>
    </row>
    <row r="229" spans="1:11" x14ac:dyDescent="0.25">
      <c r="A229" s="2" t="s">
        <v>501</v>
      </c>
      <c r="B229" s="2">
        <v>-24.55</v>
      </c>
      <c r="C229" s="2" t="s">
        <v>501</v>
      </c>
      <c r="D229" s="2">
        <v>-24.12</v>
      </c>
      <c r="E229" s="2">
        <f t="shared" si="9"/>
        <v>-0.42999999999999972</v>
      </c>
      <c r="F229">
        <v>0.18529999999999999</v>
      </c>
      <c r="G229" s="2" t="str">
        <f t="shared" si="10"/>
        <v>F</v>
      </c>
      <c r="H229" s="2">
        <v>-20.96</v>
      </c>
      <c r="I229" s="2">
        <v>-20.74</v>
      </c>
      <c r="J229" s="2">
        <f t="shared" si="11"/>
        <v>0.22000000000000242</v>
      </c>
      <c r="K229">
        <v>0.1163</v>
      </c>
    </row>
    <row r="230" spans="1:11" x14ac:dyDescent="0.25">
      <c r="A230" s="2" t="s">
        <v>502</v>
      </c>
      <c r="B230" s="2">
        <v>-21.83</v>
      </c>
      <c r="C230" s="2" t="s">
        <v>502</v>
      </c>
      <c r="D230" s="2">
        <v>-19.32</v>
      </c>
      <c r="E230" s="2">
        <f t="shared" si="9"/>
        <v>-2.509999999999998</v>
      </c>
      <c r="F230">
        <v>0.42470000000000002</v>
      </c>
      <c r="G230" s="2" t="str">
        <f t="shared" si="10"/>
        <v>T</v>
      </c>
      <c r="H230" s="2">
        <v>-13.34</v>
      </c>
      <c r="I230" s="2">
        <v>-13.23</v>
      </c>
      <c r="J230" s="2">
        <f t="shared" si="11"/>
        <v>0.10999999999999943</v>
      </c>
      <c r="K230">
        <v>0.1056</v>
      </c>
    </row>
    <row r="231" spans="1:11" x14ac:dyDescent="0.25">
      <c r="A231" s="2" t="s">
        <v>503</v>
      </c>
      <c r="B231" s="2">
        <v>-35.81</v>
      </c>
      <c r="C231" s="2" t="s">
        <v>503</v>
      </c>
      <c r="D231" s="2">
        <v>-34.75</v>
      </c>
      <c r="E231" s="2">
        <f t="shared" si="9"/>
        <v>-1.0600000000000023</v>
      </c>
      <c r="F231">
        <v>0.82089999999999996</v>
      </c>
      <c r="G231" s="2" t="str">
        <f t="shared" si="10"/>
        <v>T</v>
      </c>
      <c r="H231" s="2">
        <v>-31.34</v>
      </c>
      <c r="I231" s="2">
        <v>-31.95</v>
      </c>
      <c r="J231" s="2">
        <f t="shared" si="11"/>
        <v>-0.60999999999999943</v>
      </c>
      <c r="K231">
        <v>0.1106</v>
      </c>
    </row>
    <row r="232" spans="1:11" x14ac:dyDescent="0.25">
      <c r="A232" s="2" t="s">
        <v>504</v>
      </c>
      <c r="B232" s="2">
        <v>-37.26</v>
      </c>
      <c r="C232" s="2" t="s">
        <v>504</v>
      </c>
      <c r="D232" s="2">
        <v>-36.04</v>
      </c>
      <c r="E232" s="2">
        <f t="shared" si="9"/>
        <v>-1.2199999999999989</v>
      </c>
      <c r="F232">
        <v>0.99619999999999997</v>
      </c>
      <c r="G232" s="2" t="str">
        <f t="shared" si="10"/>
        <v>F</v>
      </c>
      <c r="H232" s="2">
        <v>-30.41</v>
      </c>
      <c r="I232" s="2">
        <v>-30.52</v>
      </c>
      <c r="J232" s="2">
        <f t="shared" si="11"/>
        <v>-0.10999999999999943</v>
      </c>
      <c r="K232">
        <v>0.13739999999999999</v>
      </c>
    </row>
    <row r="233" spans="1:11" x14ac:dyDescent="0.25">
      <c r="A233" s="2" t="s">
        <v>505</v>
      </c>
      <c r="B233" s="2">
        <v>-42.65</v>
      </c>
      <c r="C233" s="2" t="s">
        <v>505</v>
      </c>
      <c r="D233" s="2">
        <v>-38.799999999999997</v>
      </c>
      <c r="E233" s="2">
        <f t="shared" si="9"/>
        <v>-3.8500000000000014</v>
      </c>
      <c r="F233">
        <v>0.83640000000000003</v>
      </c>
      <c r="G233" s="2" t="str">
        <f t="shared" si="10"/>
        <v>T</v>
      </c>
      <c r="H233" s="2">
        <v>-30.6</v>
      </c>
      <c r="I233" s="2">
        <v>-30.65</v>
      </c>
      <c r="J233" s="2">
        <f t="shared" si="11"/>
        <v>-4.9999999999997158E-2</v>
      </c>
      <c r="K233">
        <v>0.14130000000000001</v>
      </c>
    </row>
    <row r="234" spans="1:11" x14ac:dyDescent="0.25">
      <c r="A234" s="2" t="s">
        <v>506</v>
      </c>
      <c r="B234" s="2">
        <v>-25.48</v>
      </c>
      <c r="C234" s="2" t="s">
        <v>555</v>
      </c>
      <c r="D234" s="2">
        <v>-26.41</v>
      </c>
      <c r="E234" s="2">
        <f t="shared" si="9"/>
        <v>0.92999999999999972</v>
      </c>
      <c r="F234">
        <v>1.0649</v>
      </c>
      <c r="G234" s="2" t="str">
        <f t="shared" si="10"/>
        <v>T</v>
      </c>
      <c r="H234" s="2">
        <v>-17.04</v>
      </c>
      <c r="I234" s="2">
        <v>-17.03</v>
      </c>
      <c r="J234" s="2">
        <f t="shared" si="11"/>
        <v>9.9999999999980105E-3</v>
      </c>
      <c r="K234">
        <v>0.126</v>
      </c>
    </row>
    <row r="235" spans="1:11" x14ac:dyDescent="0.25">
      <c r="A235" s="2" t="s">
        <v>507</v>
      </c>
      <c r="B235" s="2">
        <v>-9.59</v>
      </c>
      <c r="C235" s="2" t="s">
        <v>507</v>
      </c>
      <c r="D235" s="2">
        <v>-8.73</v>
      </c>
      <c r="E235" s="2">
        <f t="shared" si="9"/>
        <v>-0.85999999999999943</v>
      </c>
      <c r="F235">
        <v>1.7385999999999999</v>
      </c>
      <c r="G235" s="2" t="str">
        <f t="shared" si="10"/>
        <v>F</v>
      </c>
      <c r="H235" s="2">
        <v>-8.89</v>
      </c>
      <c r="I235" s="2">
        <v>-8.91</v>
      </c>
      <c r="J235" s="2">
        <f t="shared" si="11"/>
        <v>-1.9999999999999574E-2</v>
      </c>
      <c r="K235">
        <v>0.1125</v>
      </c>
    </row>
    <row r="236" spans="1:11" x14ac:dyDescent="0.25">
      <c r="A236" s="2" t="s">
        <v>508</v>
      </c>
      <c r="B236" s="2">
        <v>-72.69</v>
      </c>
      <c r="C236" s="2" t="s">
        <v>508</v>
      </c>
      <c r="D236" s="2">
        <v>-68.400000000000006</v>
      </c>
      <c r="E236" s="2">
        <f t="shared" si="9"/>
        <v>-4.289999999999992</v>
      </c>
      <c r="F236">
        <v>2.0630999999999999</v>
      </c>
      <c r="G236" s="2" t="str">
        <f t="shared" si="10"/>
        <v>F</v>
      </c>
      <c r="H236" s="2">
        <v>-59.61</v>
      </c>
      <c r="I236" s="2">
        <v>-59.61</v>
      </c>
      <c r="J236" s="2">
        <f t="shared" si="11"/>
        <v>0</v>
      </c>
      <c r="K236">
        <v>9.5600000000000004E-2</v>
      </c>
    </row>
    <row r="237" spans="1:11" x14ac:dyDescent="0.25">
      <c r="A237" s="2" t="s">
        <v>509</v>
      </c>
      <c r="B237" s="2">
        <v>-31.58</v>
      </c>
      <c r="C237" s="2" t="s">
        <v>509</v>
      </c>
      <c r="D237" s="2">
        <v>-24.62</v>
      </c>
      <c r="E237" s="2">
        <f t="shared" si="9"/>
        <v>-6.9599999999999973</v>
      </c>
      <c r="F237">
        <v>3.1154999999999999</v>
      </c>
      <c r="G237" s="2" t="str">
        <f t="shared" si="10"/>
        <v>F</v>
      </c>
      <c r="H237" s="2">
        <v>-25</v>
      </c>
      <c r="I237" s="2">
        <v>-25</v>
      </c>
      <c r="J237" s="2">
        <f t="shared" si="11"/>
        <v>0</v>
      </c>
      <c r="K237">
        <v>0.10340000000000001</v>
      </c>
    </row>
    <row r="238" spans="1:11" x14ac:dyDescent="0.25">
      <c r="A238" s="2" t="s">
        <v>510</v>
      </c>
      <c r="B238" s="2">
        <v>-62.82</v>
      </c>
      <c r="C238" s="2" t="s">
        <v>510</v>
      </c>
      <c r="D238" s="2">
        <v>-60.81</v>
      </c>
      <c r="E238" s="2">
        <f t="shared" si="9"/>
        <v>-2.009999999999998</v>
      </c>
      <c r="F238">
        <v>1.7043999999999999</v>
      </c>
      <c r="G238" s="2" t="str">
        <f t="shared" si="10"/>
        <v>T</v>
      </c>
      <c r="H238" s="2">
        <v>-56.58</v>
      </c>
      <c r="I238" s="2">
        <v>-56.58</v>
      </c>
      <c r="J238" s="2">
        <f t="shared" si="11"/>
        <v>0</v>
      </c>
      <c r="K238">
        <v>7.6999999999999999E-2</v>
      </c>
    </row>
    <row r="239" spans="1:11" x14ac:dyDescent="0.25">
      <c r="A239" s="2" t="s">
        <v>511</v>
      </c>
      <c r="B239" s="2">
        <v>-77.95</v>
      </c>
      <c r="C239" s="2" t="s">
        <v>511</v>
      </c>
      <c r="D239" s="2">
        <v>-76.290000000000006</v>
      </c>
      <c r="E239" s="2">
        <f t="shared" si="9"/>
        <v>-1.6599999999999966</v>
      </c>
      <c r="F239">
        <v>1.6649</v>
      </c>
      <c r="G239" s="2" t="str">
        <f t="shared" si="10"/>
        <v>T</v>
      </c>
      <c r="H239" s="2">
        <v>-74.75</v>
      </c>
      <c r="I239" s="2">
        <v>-74.73</v>
      </c>
      <c r="J239" s="2">
        <f t="shared" si="11"/>
        <v>1.9999999999996021E-2</v>
      </c>
      <c r="K239">
        <v>7.9600000000000004E-2</v>
      </c>
    </row>
    <row r="240" spans="1:11" x14ac:dyDescent="0.25">
      <c r="A240" s="2" t="s">
        <v>512</v>
      </c>
      <c r="B240" s="2">
        <v>-34.86</v>
      </c>
      <c r="C240" s="2" t="s">
        <v>512</v>
      </c>
      <c r="D240" s="2">
        <v>-34.39</v>
      </c>
      <c r="E240" s="2">
        <f t="shared" si="9"/>
        <v>-0.46999999999999886</v>
      </c>
      <c r="F240">
        <v>1.5426</v>
      </c>
      <c r="G240" s="2" t="str">
        <f t="shared" si="10"/>
        <v>T</v>
      </c>
      <c r="H240" s="2">
        <v>-32.01</v>
      </c>
      <c r="I240" s="2">
        <v>-32.04</v>
      </c>
      <c r="J240" s="2">
        <f t="shared" si="11"/>
        <v>-3.0000000000001137E-2</v>
      </c>
      <c r="K240">
        <v>8.4099999999999994E-2</v>
      </c>
    </row>
    <row r="241" spans="1:11" x14ac:dyDescent="0.25">
      <c r="A241" s="2" t="s">
        <v>513</v>
      </c>
      <c r="B241" s="2">
        <v>-34.85</v>
      </c>
      <c r="C241" s="2" t="s">
        <v>513</v>
      </c>
      <c r="D241" s="2">
        <v>-33.1</v>
      </c>
      <c r="E241" s="2">
        <f t="shared" si="9"/>
        <v>-1.75</v>
      </c>
      <c r="F241">
        <v>1.4016999999999999</v>
      </c>
      <c r="G241" s="2" t="str">
        <f t="shared" si="10"/>
        <v>F</v>
      </c>
      <c r="H241" s="2">
        <v>-33.299999999999997</v>
      </c>
      <c r="I241" s="2">
        <v>-33.31</v>
      </c>
      <c r="J241" s="2">
        <f t="shared" si="11"/>
        <v>-1.0000000000005116E-2</v>
      </c>
      <c r="K241">
        <v>0.1041</v>
      </c>
    </row>
    <row r="242" spans="1:11" x14ac:dyDescent="0.25">
      <c r="A242" s="2" t="s">
        <v>514</v>
      </c>
      <c r="B242" s="2">
        <v>-78.599999999999994</v>
      </c>
      <c r="C242" s="2" t="s">
        <v>514</v>
      </c>
      <c r="D242" s="2">
        <v>-74.09</v>
      </c>
      <c r="E242" s="2">
        <f t="shared" si="9"/>
        <v>-4.5099999999999909</v>
      </c>
      <c r="F242">
        <v>1.3784000000000001</v>
      </c>
      <c r="G242" s="2" t="str">
        <f t="shared" si="10"/>
        <v>F</v>
      </c>
      <c r="H242" s="2">
        <v>-72.06</v>
      </c>
      <c r="I242" s="2">
        <v>-72.11</v>
      </c>
      <c r="J242" s="2">
        <f t="shared" si="11"/>
        <v>-4.9999999999997158E-2</v>
      </c>
      <c r="K242">
        <v>0.1087</v>
      </c>
    </row>
    <row r="243" spans="1:11" x14ac:dyDescent="0.25">
      <c r="A243" s="2" t="s">
        <v>515</v>
      </c>
      <c r="B243" s="2">
        <v>-36.43</v>
      </c>
      <c r="C243" s="2" t="s">
        <v>515</v>
      </c>
      <c r="D243" s="2">
        <v>-31.98</v>
      </c>
      <c r="E243" s="2">
        <f t="shared" si="9"/>
        <v>-4.4499999999999993</v>
      </c>
      <c r="F243">
        <v>1.6133</v>
      </c>
      <c r="G243" s="2" t="str">
        <f t="shared" si="10"/>
        <v>T</v>
      </c>
      <c r="H243" s="2">
        <v>-30.36</v>
      </c>
      <c r="I243" s="2">
        <v>-29.7</v>
      </c>
      <c r="J243" s="2">
        <f t="shared" si="11"/>
        <v>0.66000000000000014</v>
      </c>
      <c r="K243">
        <v>0.1361</v>
      </c>
    </row>
    <row r="244" spans="1:11" x14ac:dyDescent="0.25">
      <c r="A244" s="2" t="s">
        <v>516</v>
      </c>
      <c r="B244" s="2">
        <v>-30.21</v>
      </c>
      <c r="C244" s="2" t="s">
        <v>516</v>
      </c>
      <c r="D244" s="2">
        <v>-31.53</v>
      </c>
      <c r="E244" s="2">
        <f t="shared" si="9"/>
        <v>1.3200000000000003</v>
      </c>
      <c r="F244">
        <v>1.2959000000000001</v>
      </c>
      <c r="G244" s="2" t="str">
        <f t="shared" si="10"/>
        <v>F</v>
      </c>
      <c r="H244" s="2">
        <v>-29.49</v>
      </c>
      <c r="I244" s="2">
        <v>-29.78</v>
      </c>
      <c r="J244" s="2">
        <f t="shared" si="11"/>
        <v>-0.2900000000000027</v>
      </c>
      <c r="K244">
        <v>0.15190000000000001</v>
      </c>
    </row>
    <row r="245" spans="1:11" x14ac:dyDescent="0.25">
      <c r="A245" s="2" t="s">
        <v>517</v>
      </c>
      <c r="B245" s="2">
        <v>-67.59</v>
      </c>
      <c r="C245" s="2" t="s">
        <v>517</v>
      </c>
      <c r="D245" s="2">
        <v>-69.94</v>
      </c>
      <c r="E245" s="2">
        <f t="shared" si="9"/>
        <v>2.3499999999999943</v>
      </c>
      <c r="F245">
        <v>1.7485999999999999</v>
      </c>
      <c r="G245" s="2" t="str">
        <f t="shared" si="10"/>
        <v>T</v>
      </c>
      <c r="H245" s="2">
        <v>-58.48</v>
      </c>
      <c r="I245" s="2">
        <v>-62.21</v>
      </c>
      <c r="J245" s="2">
        <f t="shared" si="11"/>
        <v>-3.730000000000004</v>
      </c>
      <c r="K245">
        <v>0.15590000000000001</v>
      </c>
    </row>
    <row r="246" spans="1:11" x14ac:dyDescent="0.25">
      <c r="A246" s="2" t="s">
        <v>518</v>
      </c>
      <c r="B246" s="2">
        <v>-38.17</v>
      </c>
      <c r="C246" s="2" t="s">
        <v>518</v>
      </c>
      <c r="D246" s="2">
        <v>-36.270000000000003</v>
      </c>
      <c r="E246" s="2">
        <f t="shared" si="9"/>
        <v>-1.8999999999999986</v>
      </c>
      <c r="F246">
        <v>1.7951999999999999</v>
      </c>
      <c r="G246" s="2" t="str">
        <f t="shared" si="10"/>
        <v>T</v>
      </c>
      <c r="H246" s="2">
        <v>-35.85</v>
      </c>
      <c r="I246" s="2">
        <v>-35.85</v>
      </c>
      <c r="J246" s="2">
        <f t="shared" si="11"/>
        <v>0</v>
      </c>
      <c r="K246">
        <v>0.13420000000000001</v>
      </c>
    </row>
    <row r="247" spans="1:11" x14ac:dyDescent="0.25">
      <c r="A247" s="2" t="s">
        <v>519</v>
      </c>
      <c r="B247" s="2">
        <v>-30.67</v>
      </c>
      <c r="C247" s="2" t="s">
        <v>519</v>
      </c>
      <c r="D247" s="2">
        <v>-31.35</v>
      </c>
      <c r="E247" s="2">
        <f t="shared" si="9"/>
        <v>0.67999999999999972</v>
      </c>
      <c r="F247">
        <v>1.9410000000000001</v>
      </c>
      <c r="G247" s="2" t="str">
        <f t="shared" si="10"/>
        <v>F</v>
      </c>
      <c r="H247" s="2">
        <v>-28.5</v>
      </c>
      <c r="I247" s="2">
        <v>-28.47</v>
      </c>
      <c r="J247" s="2">
        <f t="shared" si="11"/>
        <v>3.0000000000001137E-2</v>
      </c>
      <c r="K247">
        <v>0.13850000000000001</v>
      </c>
    </row>
    <row r="248" spans="1:11" x14ac:dyDescent="0.25">
      <c r="A248" s="2" t="s">
        <v>520</v>
      </c>
      <c r="B248" s="2">
        <v>-42.72</v>
      </c>
      <c r="C248" s="2" t="s">
        <v>556</v>
      </c>
      <c r="D248" s="2">
        <v>-40.380000000000003</v>
      </c>
      <c r="E248" s="2">
        <f t="shared" si="9"/>
        <v>-2.3399999999999963</v>
      </c>
      <c r="F248">
        <v>1.8862000000000001</v>
      </c>
      <c r="G248" s="2" t="str">
        <f t="shared" si="10"/>
        <v>F</v>
      </c>
      <c r="H248" s="2">
        <v>-37.99</v>
      </c>
      <c r="I248" s="2">
        <v>-37.94</v>
      </c>
      <c r="J248" s="2">
        <f t="shared" si="11"/>
        <v>5.0000000000004263E-2</v>
      </c>
      <c r="K248">
        <v>0.1333</v>
      </c>
    </row>
    <row r="249" spans="1:11" x14ac:dyDescent="0.25">
      <c r="A249" s="2" t="s">
        <v>521</v>
      </c>
      <c r="B249" s="2">
        <v>-39.26</v>
      </c>
      <c r="C249" s="2" t="s">
        <v>521</v>
      </c>
      <c r="D249" s="2">
        <v>-36.979999999999997</v>
      </c>
      <c r="E249" s="2">
        <f t="shared" si="9"/>
        <v>-2.2800000000000011</v>
      </c>
      <c r="F249">
        <v>1.3725000000000001</v>
      </c>
      <c r="G249" s="2" t="str">
        <f t="shared" si="10"/>
        <v>F</v>
      </c>
      <c r="H249" s="2">
        <v>-36.96</v>
      </c>
      <c r="I249" s="2">
        <v>-36.83</v>
      </c>
      <c r="J249" s="2">
        <f t="shared" si="11"/>
        <v>0.13000000000000256</v>
      </c>
      <c r="K249">
        <v>0.111</v>
      </c>
    </row>
    <row r="250" spans="1:11" x14ac:dyDescent="0.25">
      <c r="A250" s="2" t="s">
        <v>522</v>
      </c>
      <c r="B250" s="2">
        <v>-38.83</v>
      </c>
      <c r="C250" s="2" t="s">
        <v>522</v>
      </c>
      <c r="D250" s="2">
        <v>-35.93</v>
      </c>
      <c r="E250" s="2">
        <f t="shared" si="9"/>
        <v>-2.8999999999999986</v>
      </c>
      <c r="F250">
        <v>1.2919</v>
      </c>
      <c r="G250" s="2" t="str">
        <f t="shared" si="10"/>
        <v>F</v>
      </c>
      <c r="H250" s="2">
        <v>-34.590000000000003</v>
      </c>
      <c r="I250" s="2">
        <v>-34.58</v>
      </c>
      <c r="J250" s="2">
        <f t="shared" si="11"/>
        <v>1.0000000000005116E-2</v>
      </c>
      <c r="K250">
        <v>0.10100000000000001</v>
      </c>
    </row>
    <row r="251" spans="1:11" x14ac:dyDescent="0.25">
      <c r="A251" s="2" t="s">
        <v>523</v>
      </c>
      <c r="B251" s="2">
        <v>-60.69</v>
      </c>
      <c r="C251" s="2" t="s">
        <v>523</v>
      </c>
      <c r="D251" s="2">
        <v>-58.22</v>
      </c>
      <c r="E251" s="2">
        <f t="shared" si="9"/>
        <v>-2.4699999999999989</v>
      </c>
      <c r="F251">
        <v>1.3267</v>
      </c>
      <c r="G251" s="2" t="str">
        <f t="shared" si="10"/>
        <v>T</v>
      </c>
      <c r="H251" s="2">
        <v>-51.96</v>
      </c>
      <c r="I251" s="2">
        <v>-51.95</v>
      </c>
      <c r="J251" s="2">
        <f t="shared" si="11"/>
        <v>9.9999999999980105E-3</v>
      </c>
      <c r="K251">
        <v>0.1069</v>
      </c>
    </row>
    <row r="252" spans="1:11" x14ac:dyDescent="0.25">
      <c r="A252" s="2" t="s">
        <v>524</v>
      </c>
      <c r="B252" s="2">
        <v>-36.22</v>
      </c>
      <c r="C252" s="2" t="s">
        <v>524</v>
      </c>
      <c r="D252" s="2">
        <v>-35.39</v>
      </c>
      <c r="E252" s="2">
        <f t="shared" si="9"/>
        <v>-0.82999999999999829</v>
      </c>
      <c r="F252">
        <v>1.2806999999999999</v>
      </c>
      <c r="G252" s="2" t="str">
        <f t="shared" si="10"/>
        <v>F</v>
      </c>
      <c r="H252" s="2">
        <v>-30.17</v>
      </c>
      <c r="I252" s="2">
        <v>-30.16</v>
      </c>
      <c r="J252" s="2">
        <f t="shared" si="11"/>
        <v>1.0000000000001563E-2</v>
      </c>
      <c r="K252">
        <v>9.1399999999999995E-2</v>
      </c>
    </row>
    <row r="253" spans="1:11" x14ac:dyDescent="0.25">
      <c r="A253" s="2" t="s">
        <v>525</v>
      </c>
      <c r="B253" s="2">
        <v>-43.58</v>
      </c>
      <c r="C253" s="2" t="s">
        <v>525</v>
      </c>
      <c r="D253" s="2">
        <v>-39.380000000000003</v>
      </c>
      <c r="E253" s="2">
        <f t="shared" si="9"/>
        <v>-4.1999999999999957</v>
      </c>
      <c r="F253">
        <v>1.0672999999999999</v>
      </c>
      <c r="G253" s="2" t="str">
        <f t="shared" si="10"/>
        <v>T</v>
      </c>
      <c r="H253" s="2">
        <v>-35.33</v>
      </c>
      <c r="I253" s="2">
        <v>-35.32</v>
      </c>
      <c r="J253" s="2">
        <f t="shared" si="11"/>
        <v>9.9999999999980105E-3</v>
      </c>
      <c r="K253">
        <v>6.8599999999999994E-2</v>
      </c>
    </row>
    <row r="254" spans="1:11" x14ac:dyDescent="0.25">
      <c r="A254" s="2" t="s">
        <v>526</v>
      </c>
      <c r="B254" s="2">
        <v>-41.68</v>
      </c>
      <c r="C254" s="2" t="s">
        <v>526</v>
      </c>
      <c r="D254" s="2">
        <v>-39.68</v>
      </c>
      <c r="E254" s="2">
        <f t="shared" si="9"/>
        <v>-2</v>
      </c>
      <c r="F254">
        <v>1.1586000000000001</v>
      </c>
      <c r="G254" s="2" t="str">
        <f t="shared" si="10"/>
        <v>F</v>
      </c>
      <c r="H254" s="2">
        <v>-36.44</v>
      </c>
      <c r="I254" s="2">
        <v>-36.450000000000003</v>
      </c>
      <c r="J254" s="2">
        <f t="shared" si="11"/>
        <v>-1.0000000000005116E-2</v>
      </c>
      <c r="K254">
        <v>7.3499999999999996E-2</v>
      </c>
    </row>
    <row r="255" spans="1:11" x14ac:dyDescent="0.25">
      <c r="A255" s="2" t="s">
        <v>527</v>
      </c>
      <c r="B255" s="2">
        <v>-60.97</v>
      </c>
      <c r="C255" s="2" t="s">
        <v>527</v>
      </c>
      <c r="D255" s="2">
        <v>-56.35</v>
      </c>
      <c r="E255" s="2">
        <f t="shared" si="9"/>
        <v>-4.6199999999999974</v>
      </c>
      <c r="F255">
        <v>1.1833</v>
      </c>
      <c r="G255" s="2" t="str">
        <f t="shared" si="10"/>
        <v>F</v>
      </c>
      <c r="H255" s="2">
        <v>-57.43</v>
      </c>
      <c r="I255" s="2">
        <v>-57.42</v>
      </c>
      <c r="J255" s="2">
        <f t="shared" si="11"/>
        <v>9.9999999999980105E-3</v>
      </c>
      <c r="K255">
        <v>6.9900000000000004E-2</v>
      </c>
    </row>
    <row r="256" spans="1:11" x14ac:dyDescent="0.25">
      <c r="A256" s="2" t="s">
        <v>528</v>
      </c>
      <c r="B256" s="2">
        <v>-41.95</v>
      </c>
      <c r="C256" s="2" t="s">
        <v>528</v>
      </c>
      <c r="D256" s="2">
        <v>-34.99</v>
      </c>
      <c r="E256" s="2">
        <f t="shared" si="9"/>
        <v>-6.9600000000000009</v>
      </c>
      <c r="F256">
        <v>1.2388999999999999</v>
      </c>
      <c r="G256" s="2" t="str">
        <f t="shared" si="10"/>
        <v>F</v>
      </c>
      <c r="H256" s="2">
        <v>-34.36</v>
      </c>
      <c r="I256" s="2">
        <v>-34.36</v>
      </c>
      <c r="J256" s="2">
        <f t="shared" si="11"/>
        <v>0</v>
      </c>
      <c r="K256">
        <v>4.6399999999999997E-2</v>
      </c>
    </row>
    <row r="257" spans="1:11" x14ac:dyDescent="0.25">
      <c r="A257" s="2" t="s">
        <v>529</v>
      </c>
      <c r="B257" s="2">
        <v>-46.25</v>
      </c>
      <c r="C257" s="2" t="s">
        <v>529</v>
      </c>
      <c r="D257" s="2">
        <v>-41.86</v>
      </c>
      <c r="E257" s="2">
        <f t="shared" si="9"/>
        <v>-4.3900000000000006</v>
      </c>
      <c r="F257">
        <v>1.3725000000000001</v>
      </c>
      <c r="G257" s="2" t="str">
        <f t="shared" si="10"/>
        <v>T</v>
      </c>
      <c r="H257" s="2">
        <v>-42</v>
      </c>
      <c r="I257" s="2">
        <v>-42</v>
      </c>
      <c r="J257" s="2">
        <f t="shared" si="11"/>
        <v>0</v>
      </c>
      <c r="K257">
        <v>3.7600000000000001E-2</v>
      </c>
    </row>
    <row r="258" spans="1:11" x14ac:dyDescent="0.25">
      <c r="A258" s="2" t="s">
        <v>530</v>
      </c>
      <c r="B258" s="2">
        <v>-34.22</v>
      </c>
      <c r="C258" s="2" t="s">
        <v>530</v>
      </c>
      <c r="D258" s="2">
        <v>-33.1</v>
      </c>
      <c r="E258" s="2">
        <f t="shared" si="9"/>
        <v>-1.1199999999999974</v>
      </c>
      <c r="F258">
        <v>1.2217</v>
      </c>
      <c r="G258" s="2" t="str">
        <f t="shared" si="10"/>
        <v>F</v>
      </c>
      <c r="H258" s="2">
        <v>-31.83</v>
      </c>
      <c r="I258" s="2">
        <v>-31.83</v>
      </c>
      <c r="J258" s="2">
        <f t="shared" si="11"/>
        <v>0</v>
      </c>
      <c r="K258">
        <v>5.0099999999999999E-2</v>
      </c>
    </row>
    <row r="259" spans="1:11" x14ac:dyDescent="0.25">
      <c r="A259" s="2" t="s">
        <v>531</v>
      </c>
      <c r="B259" s="2">
        <v>-62.54</v>
      </c>
      <c r="C259" s="2" t="s">
        <v>531</v>
      </c>
      <c r="D259" s="2">
        <v>-55.21</v>
      </c>
      <c r="E259" s="2">
        <f t="shared" ref="E259:E274" si="12">(B259-D259)</f>
        <v>-7.3299999999999983</v>
      </c>
      <c r="F259">
        <v>1.2148000000000001</v>
      </c>
      <c r="G259" s="2" t="str">
        <f t="shared" ref="G259:G274" si="13">IF((OR(F260&gt;2,ABS(E260)&gt;2)),"F","T")</f>
        <v>T</v>
      </c>
      <c r="H259" s="2">
        <v>-47.43</v>
      </c>
      <c r="I259" s="2">
        <v>-47.43</v>
      </c>
      <c r="J259" s="2">
        <f t="shared" ref="J259:J274" si="14">(I259-H259)</f>
        <v>0</v>
      </c>
      <c r="K259">
        <v>7.5999999999999998E-2</v>
      </c>
    </row>
    <row r="260" spans="1:11" x14ac:dyDescent="0.25">
      <c r="A260" s="2" t="s">
        <v>532</v>
      </c>
      <c r="B260" s="2">
        <v>-34.46</v>
      </c>
      <c r="C260" s="2" t="s">
        <v>532</v>
      </c>
      <c r="D260" s="2">
        <v>-34.96</v>
      </c>
      <c r="E260" s="2">
        <f t="shared" si="12"/>
        <v>0.5</v>
      </c>
      <c r="F260">
        <v>0.8831</v>
      </c>
      <c r="G260" s="2" t="str">
        <f t="shared" si="13"/>
        <v>T</v>
      </c>
      <c r="H260" s="2">
        <v>-30.6</v>
      </c>
      <c r="I260" s="2">
        <v>-30.6</v>
      </c>
      <c r="J260" s="2">
        <f t="shared" si="14"/>
        <v>0</v>
      </c>
      <c r="K260">
        <v>9.3600000000000003E-2</v>
      </c>
    </row>
    <row r="261" spans="1:11" x14ac:dyDescent="0.25">
      <c r="A261" s="2" t="s">
        <v>533</v>
      </c>
      <c r="B261" s="2">
        <v>-53.08</v>
      </c>
      <c r="C261" s="2" t="s">
        <v>533</v>
      </c>
      <c r="D261" s="2">
        <v>-53.6</v>
      </c>
      <c r="E261" s="2">
        <f t="shared" si="12"/>
        <v>0.52000000000000313</v>
      </c>
      <c r="F261">
        <v>1.4116</v>
      </c>
      <c r="G261" s="2" t="str">
        <f t="shared" si="13"/>
        <v>T</v>
      </c>
      <c r="H261" s="2">
        <v>-44.31</v>
      </c>
      <c r="I261" s="2">
        <v>-44.3</v>
      </c>
      <c r="J261" s="2">
        <f t="shared" si="14"/>
        <v>1.0000000000005116E-2</v>
      </c>
      <c r="K261">
        <v>0.1103</v>
      </c>
    </row>
    <row r="262" spans="1:11" x14ac:dyDescent="0.25">
      <c r="A262" s="2" t="s">
        <v>534</v>
      </c>
      <c r="B262" s="2">
        <v>-58.7</v>
      </c>
      <c r="C262" s="2" t="s">
        <v>534</v>
      </c>
      <c r="D262" s="2">
        <v>-60.2</v>
      </c>
      <c r="E262" s="2">
        <f t="shared" si="12"/>
        <v>1.5</v>
      </c>
      <c r="F262">
        <v>0.87729999999999997</v>
      </c>
      <c r="G262" s="2" t="str">
        <f t="shared" si="13"/>
        <v>T</v>
      </c>
      <c r="H262" s="2">
        <v>-47.03</v>
      </c>
      <c r="I262" s="2">
        <v>-47.02</v>
      </c>
      <c r="J262" s="2">
        <f t="shared" si="14"/>
        <v>9.9999999999980105E-3</v>
      </c>
      <c r="K262">
        <v>0.1145</v>
      </c>
    </row>
    <row r="263" spans="1:11" x14ac:dyDescent="0.25">
      <c r="A263" s="2" t="s">
        <v>535</v>
      </c>
      <c r="B263" s="2">
        <v>-50.55</v>
      </c>
      <c r="C263" s="2" t="s">
        <v>535</v>
      </c>
      <c r="D263" s="2">
        <v>-48.92</v>
      </c>
      <c r="E263" s="2">
        <f t="shared" si="12"/>
        <v>-1.6299999999999955</v>
      </c>
      <c r="F263">
        <v>0.78700000000000003</v>
      </c>
      <c r="G263" s="2" t="str">
        <f t="shared" si="13"/>
        <v>F</v>
      </c>
      <c r="H263" s="2">
        <v>-38.450000000000003</v>
      </c>
      <c r="I263" s="2">
        <v>-38.46</v>
      </c>
      <c r="J263" s="2">
        <f t="shared" si="14"/>
        <v>-9.9999999999980105E-3</v>
      </c>
      <c r="K263">
        <v>0.1197</v>
      </c>
    </row>
    <row r="264" spans="1:11" x14ac:dyDescent="0.25">
      <c r="A264" s="2" t="s">
        <v>536</v>
      </c>
      <c r="B264" s="2">
        <v>-69.52</v>
      </c>
      <c r="C264" s="2" t="s">
        <v>536</v>
      </c>
      <c r="D264" s="2">
        <v>-64.63</v>
      </c>
      <c r="E264" s="2">
        <f t="shared" si="12"/>
        <v>-4.8900000000000006</v>
      </c>
      <c r="F264">
        <v>1.1081000000000001</v>
      </c>
      <c r="G264" s="2" t="str">
        <f t="shared" si="13"/>
        <v>F</v>
      </c>
      <c r="H264" s="2">
        <v>-58.62</v>
      </c>
      <c r="I264" s="2">
        <v>-58.62</v>
      </c>
      <c r="J264" s="2">
        <f t="shared" si="14"/>
        <v>0</v>
      </c>
      <c r="K264">
        <v>0.14199999999999999</v>
      </c>
    </row>
    <row r="265" spans="1:11" x14ac:dyDescent="0.25">
      <c r="A265" s="2" t="s">
        <v>537</v>
      </c>
      <c r="B265" s="2">
        <v>-69.42</v>
      </c>
      <c r="C265" s="2" t="s">
        <v>537</v>
      </c>
      <c r="D265" s="2">
        <v>-66.09</v>
      </c>
      <c r="E265" s="2">
        <f t="shared" si="12"/>
        <v>-3.3299999999999983</v>
      </c>
      <c r="F265">
        <v>1.1192</v>
      </c>
      <c r="G265" s="2" t="str">
        <f t="shared" si="13"/>
        <v>T</v>
      </c>
      <c r="H265" s="2">
        <v>-57.64</v>
      </c>
      <c r="I265" s="2">
        <v>-57.63</v>
      </c>
      <c r="J265" s="2">
        <f t="shared" si="14"/>
        <v>9.9999999999980105E-3</v>
      </c>
      <c r="K265">
        <v>0.15049999999999999</v>
      </c>
    </row>
    <row r="266" spans="1:11" x14ac:dyDescent="0.25">
      <c r="A266" s="2" t="s">
        <v>538</v>
      </c>
      <c r="B266" s="2">
        <v>-44.45</v>
      </c>
      <c r="C266" s="2" t="s">
        <v>538</v>
      </c>
      <c r="D266" s="2">
        <v>-42.87</v>
      </c>
      <c r="E266" s="2">
        <f t="shared" si="12"/>
        <v>-1.5800000000000054</v>
      </c>
      <c r="F266">
        <v>0.7591</v>
      </c>
      <c r="G266" s="2" t="str">
        <f t="shared" si="13"/>
        <v>T</v>
      </c>
      <c r="H266" s="2">
        <v>-24.12</v>
      </c>
      <c r="I266" s="2">
        <v>-24.12</v>
      </c>
      <c r="J266" s="2">
        <f t="shared" si="14"/>
        <v>0</v>
      </c>
      <c r="K266">
        <v>0.1525</v>
      </c>
    </row>
    <row r="267" spans="1:11" x14ac:dyDescent="0.25">
      <c r="A267" s="2" t="s">
        <v>539</v>
      </c>
      <c r="B267" s="2">
        <v>-38.130000000000003</v>
      </c>
      <c r="C267" s="2" t="s">
        <v>539</v>
      </c>
      <c r="D267" s="2">
        <v>-36.92</v>
      </c>
      <c r="E267" s="2">
        <f t="shared" si="12"/>
        <v>-1.2100000000000009</v>
      </c>
      <c r="F267">
        <v>1.0348999999999999</v>
      </c>
      <c r="G267" s="2" t="str">
        <f t="shared" si="13"/>
        <v>F</v>
      </c>
      <c r="H267" s="2">
        <v>-5.29</v>
      </c>
      <c r="I267" s="2">
        <v>-5.29</v>
      </c>
      <c r="J267" s="2">
        <f t="shared" si="14"/>
        <v>0</v>
      </c>
      <c r="K267">
        <v>0.16650000000000001</v>
      </c>
    </row>
    <row r="268" spans="1:11" x14ac:dyDescent="0.25">
      <c r="A268" s="2" t="s">
        <v>540</v>
      </c>
      <c r="B268" s="2">
        <v>-72.900000000000006</v>
      </c>
      <c r="C268" s="2" t="s">
        <v>540</v>
      </c>
      <c r="D268" s="2">
        <v>-69.739999999999995</v>
      </c>
      <c r="E268" s="2">
        <f t="shared" si="12"/>
        <v>-3.1600000000000108</v>
      </c>
      <c r="F268">
        <v>1.0739000000000001</v>
      </c>
      <c r="G268" s="2" t="str">
        <f t="shared" si="13"/>
        <v>F</v>
      </c>
      <c r="H268" s="2">
        <v>-42.63</v>
      </c>
      <c r="I268" s="2">
        <v>-42.63</v>
      </c>
      <c r="J268" s="2">
        <f t="shared" si="14"/>
        <v>0</v>
      </c>
      <c r="K268">
        <v>0.18590000000000001</v>
      </c>
    </row>
    <row r="269" spans="1:11" x14ac:dyDescent="0.25">
      <c r="A269" s="2" t="s">
        <v>541</v>
      </c>
      <c r="B269" s="2">
        <v>-69.08</v>
      </c>
      <c r="C269" s="2" t="s">
        <v>541</v>
      </c>
      <c r="D269" s="2">
        <v>-66.66</v>
      </c>
      <c r="E269" s="2">
        <f t="shared" si="12"/>
        <v>-2.4200000000000017</v>
      </c>
      <c r="F269">
        <v>1.0224</v>
      </c>
      <c r="G269" s="2" t="str">
        <f t="shared" si="13"/>
        <v>T</v>
      </c>
      <c r="H269" s="2">
        <v>-49.86</v>
      </c>
      <c r="I269" s="2">
        <v>-49.87</v>
      </c>
      <c r="J269" s="2">
        <f t="shared" si="14"/>
        <v>-9.9999999999980105E-3</v>
      </c>
      <c r="K269">
        <v>0.19339999999999999</v>
      </c>
    </row>
    <row r="270" spans="1:11" x14ac:dyDescent="0.25">
      <c r="A270" s="2" t="s">
        <v>542</v>
      </c>
      <c r="B270" s="2">
        <v>-77.83</v>
      </c>
      <c r="C270" s="2" t="s">
        <v>542</v>
      </c>
      <c r="D270" s="2">
        <v>-77.81</v>
      </c>
      <c r="E270" s="2">
        <f t="shared" si="12"/>
        <v>-1.9999999999996021E-2</v>
      </c>
      <c r="F270">
        <v>0.94350000000000001</v>
      </c>
      <c r="G270" s="2" t="str">
        <f t="shared" si="13"/>
        <v>F</v>
      </c>
      <c r="H270" s="2">
        <v>-44.47</v>
      </c>
      <c r="I270" s="2">
        <v>-44.44</v>
      </c>
      <c r="J270" s="2">
        <f t="shared" si="14"/>
        <v>3.0000000000001137E-2</v>
      </c>
      <c r="K270">
        <v>0.19220000000000001</v>
      </c>
    </row>
    <row r="271" spans="1:11" x14ac:dyDescent="0.25">
      <c r="A271" s="2" t="s">
        <v>543</v>
      </c>
      <c r="B271" s="2">
        <v>-41.72</v>
      </c>
      <c r="C271" s="2" t="s">
        <v>543</v>
      </c>
      <c r="D271" s="2">
        <v>-38.94</v>
      </c>
      <c r="E271" s="2">
        <f t="shared" si="12"/>
        <v>-2.7800000000000011</v>
      </c>
      <c r="F271">
        <v>0.86550000000000005</v>
      </c>
      <c r="G271" s="2" t="str">
        <f t="shared" si="13"/>
        <v>T</v>
      </c>
      <c r="H271" s="2">
        <v>-26.82</v>
      </c>
      <c r="I271" s="2">
        <v>-26.84</v>
      </c>
      <c r="J271" s="2">
        <f t="shared" si="14"/>
        <v>-1.9999999999999574E-2</v>
      </c>
      <c r="K271">
        <v>0.20419999999999999</v>
      </c>
    </row>
    <row r="272" spans="1:11" x14ac:dyDescent="0.25">
      <c r="A272" s="2" t="s">
        <v>544</v>
      </c>
      <c r="B272" s="2">
        <v>-30.89</v>
      </c>
      <c r="C272" s="2" t="s">
        <v>544</v>
      </c>
      <c r="D272" s="2">
        <v>-29.23</v>
      </c>
      <c r="E272" s="2">
        <f t="shared" si="12"/>
        <v>-1.6600000000000001</v>
      </c>
      <c r="F272">
        <v>1.2815000000000001</v>
      </c>
      <c r="G272" s="2" t="str">
        <f t="shared" si="13"/>
        <v>T</v>
      </c>
      <c r="H272" s="2">
        <v>-24.27</v>
      </c>
      <c r="I272" s="2">
        <v>-24.27</v>
      </c>
      <c r="J272" s="2">
        <f t="shared" si="14"/>
        <v>0</v>
      </c>
      <c r="K272">
        <v>0.22109999999999999</v>
      </c>
    </row>
    <row r="273" spans="1:11" x14ac:dyDescent="0.25">
      <c r="A273" s="2" t="s">
        <v>545</v>
      </c>
      <c r="B273" s="2">
        <v>-42.17</v>
      </c>
      <c r="C273" s="2" t="s">
        <v>545</v>
      </c>
      <c r="D273" s="2">
        <v>-41.6</v>
      </c>
      <c r="E273" s="2">
        <f t="shared" si="12"/>
        <v>-0.57000000000000028</v>
      </c>
      <c r="F273">
        <v>1.6644000000000001</v>
      </c>
      <c r="G273" s="2" t="str">
        <f t="shared" si="13"/>
        <v>F</v>
      </c>
      <c r="H273" s="2">
        <v>-34.229999999999997</v>
      </c>
      <c r="I273" s="2">
        <v>-34.24</v>
      </c>
      <c r="J273" s="2">
        <f t="shared" si="14"/>
        <v>-1.0000000000005116E-2</v>
      </c>
      <c r="K273">
        <v>0.23050000000000001</v>
      </c>
    </row>
    <row r="274" spans="1:11" x14ac:dyDescent="0.25">
      <c r="A274" s="2" t="s">
        <v>546</v>
      </c>
      <c r="B274" s="2">
        <v>-30.19</v>
      </c>
      <c r="C274" s="2" t="s">
        <v>546</v>
      </c>
      <c r="D274" s="2">
        <v>-25.54</v>
      </c>
      <c r="E274" s="2">
        <f t="shared" si="12"/>
        <v>-4.6500000000000021</v>
      </c>
      <c r="F274">
        <v>1.9297</v>
      </c>
      <c r="G274" s="2" t="str">
        <f t="shared" si="13"/>
        <v>F</v>
      </c>
      <c r="H274" s="2">
        <v>-13.85</v>
      </c>
      <c r="I274" s="2">
        <v>-13.84</v>
      </c>
      <c r="J274" s="2">
        <f t="shared" si="14"/>
        <v>9.9999999999997868E-3</v>
      </c>
      <c r="K274">
        <v>0.23449999999999999</v>
      </c>
    </row>
    <row r="275" spans="1:11" x14ac:dyDescent="0.25">
      <c r="B275" s="4">
        <f>SUM(B2:B274)</f>
        <v>-11914.850000000002</v>
      </c>
      <c r="D275" s="4">
        <f>SUM(D2:D274)</f>
        <v>-11385.189999999999</v>
      </c>
      <c r="E275" s="4">
        <f>SUM(E2:E274)</f>
        <v>-529.66</v>
      </c>
      <c r="J27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INTvsTER_OPEN_LOOP</vt:lpstr>
      <vt:lpstr>INTvsTER_CLOSED_LOOP</vt:lpstr>
      <vt:lpstr>INTvsTER_OPEN_LOOP!_4FVT_post_prime_energy</vt:lpstr>
      <vt:lpstr>INTvsTER_OPEN_LOOP!_4FVT_ternary_open_post_1</vt:lpstr>
      <vt:lpstr>INTvsTER_OPEN_LOOP!RMSD_4fvt_pre_post</vt:lpstr>
      <vt:lpstr>INTvsTER_OPEN_LOOP!Sirt3_INT_NAM_open_Post_packing</vt:lpstr>
      <vt:lpstr>INTvsTER_OPEN_LOOP!Sirt3_INT_NAM_open_Post_packing_rmsd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2016-09-02T21:37:54Z</dcterms:created>
  <dcterms:modified xsi:type="dcterms:W3CDTF">2016-09-07T21:30:06Z</dcterms:modified>
</cp:coreProperties>
</file>