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1075" windowHeight="9975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</externalReferences>
  <calcPr calcId="145621"/>
</workbook>
</file>

<file path=xl/sharedStrings.xml><?xml version="1.0" encoding="utf-8"?>
<sst xmlns="http://schemas.openxmlformats.org/spreadsheetml/2006/main" count="48" uniqueCount="37">
  <si>
    <t>[NAD+], uM</t>
  </si>
  <si>
    <t>In 5% DMSO</t>
  </si>
  <si>
    <t>Michaelis-Menten</t>
  </si>
  <si>
    <t>Best-fit values</t>
  </si>
  <si>
    <t>Vmax</t>
  </si>
  <si>
    <t>Km</t>
  </si>
  <si>
    <t>Std. Error</t>
  </si>
  <si>
    <t>95% Confidence Intervals</t>
  </si>
  <si>
    <t>Goodness of Fit</t>
  </si>
  <si>
    <t>Degrees of Freedom</t>
  </si>
  <si>
    <t>R square</t>
  </si>
  <si>
    <t>Absolute Sum of Squares</t>
  </si>
  <si>
    <t>Sy.x</t>
  </si>
  <si>
    <t>Constraints</t>
  </si>
  <si>
    <t>Km &gt; 0.0</t>
  </si>
  <si>
    <t>Number of points</t>
  </si>
  <si>
    <t>Analyzed</t>
  </si>
  <si>
    <t>0.06733 to 0.1732</t>
  </si>
  <si>
    <t>786.6 to 5209</t>
  </si>
  <si>
    <t>0uM NAM+</t>
  </si>
  <si>
    <t>0uM NAM+ 25 uM DHP1c</t>
  </si>
  <si>
    <t>0uM NAM+ 0 uM DHP1c</t>
  </si>
  <si>
    <t>0.1240 to 0.1580</t>
  </si>
  <si>
    <t>1667 to 2636</t>
  </si>
  <si>
    <t>0uM DHP 1c</t>
  </si>
  <si>
    <t xml:space="preserve">Batch I_In Assay Buffer </t>
  </si>
  <si>
    <t xml:space="preserve">Batch II_In Assay Buffer </t>
  </si>
  <si>
    <t>0.02070 to 0.06645</t>
  </si>
  <si>
    <t>0.02744 to 0.03768</t>
  </si>
  <si>
    <t>0.0 to 1883</t>
  </si>
  <si>
    <t>549.3 to 1077</t>
  </si>
  <si>
    <t>Batch II</t>
  </si>
  <si>
    <t>Batch I</t>
  </si>
  <si>
    <t>[Standard], uM</t>
  </si>
  <si>
    <t>0uM DHP1c in 5% DMSO</t>
  </si>
  <si>
    <t>Assay buffer</t>
  </si>
  <si>
    <t>25uM DHP1c in 5% DMSO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</si>
</sst>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0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0" fillId="3" borderId="0" xfId="0" applyFill="1"/>
    <xf numFmtId="0" fontId="4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/>
    <xf numFmtId="0" fontId="2" fillId="3" borderId="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0" fillId="3" borderId="1" xfId="0" applyFill="1" applyBorder="1"/>
    <xf numFmtId="0" fontId="2" fillId="3" borderId="0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0" fillId="4" borderId="1" xfId="0" applyFill="1" applyBorder="1"/>
    <xf numFmtId="0" fontId="2" fillId="4" borderId="0" xfId="0" applyFont="1" applyFill="1" applyAlignment="1">
      <alignment horizontal="center"/>
    </xf>
    <xf numFmtId="0" fontId="0" fillId="4" borderId="0" xfId="0" applyFill="1"/>
    <xf numFmtId="0" fontId="2" fillId="4" borderId="0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0" fillId="5" borderId="1" xfId="0" applyFill="1" applyBorder="1"/>
    <xf numFmtId="0" fontId="2" fillId="5" borderId="0" xfId="0" applyFont="1" applyFill="1" applyAlignment="1">
      <alignment horizontal="center"/>
    </xf>
    <xf numFmtId="0" fontId="0" fillId="5" borderId="0" xfId="0" applyFill="1"/>
    <xf numFmtId="0" fontId="2" fillId="5" borderId="0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5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1" fillId="0" borderId="0" xfId="0" applyFont="1"/>
    <xf numFmtId="0" fontId="1" fillId="5" borderId="0" xfId="0" applyFont="1" applyFill="1" applyAlignment="1">
      <alignment horizontal="center"/>
    </xf>
    <xf numFmtId="0" fontId="5" fillId="4" borderId="0" xfId="0" applyFont="1" applyFill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6" fillId="3" borderId="4" xfId="0" applyFont="1" applyFill="1" applyBorder="1" applyAlignment="1">
      <alignment horizontal="center" wrapText="1" readingOrder="1"/>
    </xf>
    <xf numFmtId="0" fontId="0" fillId="3" borderId="1" xfId="0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6" fillId="2" borderId="4" xfId="0" applyFont="1" applyFill="1" applyBorder="1" applyAlignment="1">
      <alignment horizontal="center" wrapText="1" readingOrder="1"/>
    </xf>
    <xf numFmtId="0" fontId="0" fillId="2" borderId="1" xfId="0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339130801420908"/>
          <c:y val="5.7260620200252743E-2"/>
          <c:w val="0.66733158355205602"/>
          <c:h val="0.70426652550784075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spPr>
              <a:ln>
                <a:solidFill>
                  <a:schemeClr val="accent1"/>
                </a:solidFill>
              </a:ln>
            </c:spPr>
            <c:trendlineType val="linear"/>
            <c:intercept val="0"/>
            <c:dispRSqr val="1"/>
            <c:dispEq val="1"/>
            <c:trendlineLbl>
              <c:layout>
                <c:manualLayout>
                  <c:x val="-5.5104544516205139E-2"/>
                  <c:y val="-4.2445805385437935E-2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</c:trendlineLbl>
          </c:trendline>
          <c:xVal>
            <c:numRef>
              <c:f>'[1]0'!$M$41:$M$48</c:f>
              <c:numCache>
                <c:formatCode>General</c:formatCode>
                <c:ptCount val="8"/>
                <c:pt idx="0">
                  <c:v>15</c:v>
                </c:pt>
                <c:pt idx="1">
                  <c:v>7.5</c:v>
                </c:pt>
                <c:pt idx="2">
                  <c:v>3.75</c:v>
                </c:pt>
                <c:pt idx="3">
                  <c:v>1.875</c:v>
                </c:pt>
                <c:pt idx="4">
                  <c:v>0.9375</c:v>
                </c:pt>
                <c:pt idx="5">
                  <c:v>0.46875</c:v>
                </c:pt>
                <c:pt idx="6">
                  <c:v>0.234375</c:v>
                </c:pt>
                <c:pt idx="7">
                  <c:v>0</c:v>
                </c:pt>
              </c:numCache>
            </c:numRef>
          </c:xVal>
          <c:yVal>
            <c:numRef>
              <c:f>'[1]0'!$O$41:$O$48</c:f>
              <c:numCache>
                <c:formatCode>General</c:formatCode>
                <c:ptCount val="8"/>
                <c:pt idx="0">
                  <c:v>4650</c:v>
                </c:pt>
                <c:pt idx="1">
                  <c:v>2483</c:v>
                </c:pt>
                <c:pt idx="2">
                  <c:v>1260</c:v>
                </c:pt>
                <c:pt idx="3">
                  <c:v>641</c:v>
                </c:pt>
                <c:pt idx="4">
                  <c:v>317</c:v>
                </c:pt>
                <c:pt idx="5">
                  <c:v>151</c:v>
                </c:pt>
                <c:pt idx="6">
                  <c:v>73</c:v>
                </c:pt>
                <c:pt idx="7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6687872"/>
        <c:axId val="146694144"/>
      </c:scatterChart>
      <c:valAx>
        <c:axId val="146687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[Standard], uM</a:t>
                </a:r>
              </a:p>
            </c:rich>
          </c:tx>
          <c:layout>
            <c:manualLayout>
              <c:xMode val="edge"/>
              <c:yMode val="edge"/>
              <c:x val="0.43845199037620314"/>
              <c:y val="0.8980109839211273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46694144"/>
        <c:crosses val="autoZero"/>
        <c:crossBetween val="midCat"/>
      </c:valAx>
      <c:valAx>
        <c:axId val="14669414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AFU</a:t>
                </a:r>
              </a:p>
            </c:rich>
          </c:tx>
          <c:layout>
            <c:manualLayout>
              <c:xMode val="edge"/>
              <c:yMode val="edge"/>
              <c:x val="0"/>
              <c:y val="0.2806625642382938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46687872"/>
        <c:crosses val="autoZero"/>
        <c:crossBetween val="midCat"/>
      </c:valAx>
    </c:plotArea>
    <c:plotVisOnly val="1"/>
    <c:dispBlanksAs val="gap"/>
    <c:showDLblsOverMax val="0"/>
  </c:chart>
  <c:spPr>
    <a:ln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267998524977764"/>
          <c:y val="7.0724257293925216E-2"/>
          <c:w val="0.6863282792130323"/>
          <c:h val="0.72337264293576209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spPr>
              <a:ln>
                <a:solidFill>
                  <a:srgbClr val="4F81BD"/>
                </a:solidFill>
              </a:ln>
            </c:spPr>
            <c:trendlineType val="linear"/>
            <c:intercept val="0"/>
            <c:dispRSqr val="1"/>
            <c:dispEq val="1"/>
            <c:trendlineLbl>
              <c:layout>
                <c:manualLayout>
                  <c:x val="-1.886141425304293E-2"/>
                  <c:y val="-7.4491560545994887E-2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</c:trendlineLbl>
          </c:trendline>
          <c:xVal>
            <c:numRef>
              <c:f>'[2]0'!$M$41:$M$48</c:f>
              <c:numCache>
                <c:formatCode>General</c:formatCode>
                <c:ptCount val="8"/>
                <c:pt idx="0">
                  <c:v>15</c:v>
                </c:pt>
                <c:pt idx="1">
                  <c:v>7.5</c:v>
                </c:pt>
                <c:pt idx="2">
                  <c:v>3.75</c:v>
                </c:pt>
                <c:pt idx="3">
                  <c:v>1.875</c:v>
                </c:pt>
                <c:pt idx="4">
                  <c:v>0.9375</c:v>
                </c:pt>
                <c:pt idx="5">
                  <c:v>0.46875</c:v>
                </c:pt>
                <c:pt idx="6">
                  <c:v>0.234375</c:v>
                </c:pt>
                <c:pt idx="7">
                  <c:v>0</c:v>
                </c:pt>
              </c:numCache>
            </c:numRef>
          </c:xVal>
          <c:yVal>
            <c:numRef>
              <c:f>'[2]0'!$O$41:$O$48</c:f>
              <c:numCache>
                <c:formatCode>General</c:formatCode>
                <c:ptCount val="8"/>
                <c:pt idx="0">
                  <c:v>4739</c:v>
                </c:pt>
                <c:pt idx="1">
                  <c:v>2450</c:v>
                </c:pt>
                <c:pt idx="2">
                  <c:v>1220</c:v>
                </c:pt>
                <c:pt idx="3">
                  <c:v>630</c:v>
                </c:pt>
                <c:pt idx="4">
                  <c:v>308</c:v>
                </c:pt>
                <c:pt idx="5">
                  <c:v>145</c:v>
                </c:pt>
                <c:pt idx="6">
                  <c:v>71</c:v>
                </c:pt>
                <c:pt idx="7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6861056"/>
        <c:axId val="75330304"/>
      </c:scatterChart>
      <c:valAx>
        <c:axId val="146861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[Standard], uM</a:t>
                </a:r>
              </a:p>
            </c:rich>
          </c:tx>
          <c:layout>
            <c:manualLayout>
              <c:xMode val="edge"/>
              <c:yMode val="edge"/>
              <c:x val="0.46177412420024527"/>
              <c:y val="0.9296062992125986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5330304"/>
        <c:crosses val="autoZero"/>
        <c:crossBetween val="midCat"/>
      </c:valAx>
      <c:valAx>
        <c:axId val="7533030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AFU</a:t>
                </a:r>
              </a:p>
            </c:rich>
          </c:tx>
          <c:layout>
            <c:manualLayout>
              <c:xMode val="edge"/>
              <c:yMode val="edge"/>
              <c:x val="1.3039934800325998E-2"/>
              <c:y val="0.3002234616506271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46861056"/>
        <c:crosses val="autoZero"/>
        <c:crossBetween val="midCat"/>
      </c:valAx>
    </c:plotArea>
    <c:plotVisOnly val="1"/>
    <c:dispBlanksAs val="gap"/>
    <c:showDLblsOverMax val="0"/>
  </c:chart>
  <c:spPr>
    <a:ln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267998524977764"/>
          <c:y val="7.0724257293925216E-2"/>
          <c:w val="0.6863282792130323"/>
          <c:h val="0.72337264293576209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spPr>
              <a:ln>
                <a:solidFill>
                  <a:srgbClr val="4F81BD"/>
                </a:solidFill>
              </a:ln>
            </c:spPr>
            <c:trendlineType val="linear"/>
            <c:intercept val="0"/>
            <c:dispRSqr val="1"/>
            <c:dispEq val="1"/>
            <c:trendlineLbl>
              <c:layout>
                <c:manualLayout>
                  <c:x val="-0.16525038772779144"/>
                  <c:y val="-5.139483181253033E-2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Sheet1!$A$29:$A$36</c:f>
              <c:numCache>
                <c:formatCode>General</c:formatCode>
                <c:ptCount val="8"/>
                <c:pt idx="0">
                  <c:v>15</c:v>
                </c:pt>
                <c:pt idx="1">
                  <c:v>7.5</c:v>
                </c:pt>
                <c:pt idx="2">
                  <c:v>3.75</c:v>
                </c:pt>
                <c:pt idx="3">
                  <c:v>1.875</c:v>
                </c:pt>
                <c:pt idx="4">
                  <c:v>0.9375</c:v>
                </c:pt>
                <c:pt idx="5">
                  <c:v>0.46875</c:v>
                </c:pt>
                <c:pt idx="6">
                  <c:v>0.234375</c:v>
                </c:pt>
                <c:pt idx="7">
                  <c:v>0</c:v>
                </c:pt>
              </c:numCache>
            </c:numRef>
          </c:xVal>
          <c:yVal>
            <c:numRef>
              <c:f>Sheet1!$D$29:$D$36</c:f>
              <c:numCache>
                <c:formatCode>General</c:formatCode>
                <c:ptCount val="8"/>
                <c:pt idx="0">
                  <c:v>1936</c:v>
                </c:pt>
                <c:pt idx="1">
                  <c:v>1117</c:v>
                </c:pt>
                <c:pt idx="2">
                  <c:v>637</c:v>
                </c:pt>
                <c:pt idx="3">
                  <c:v>357</c:v>
                </c:pt>
                <c:pt idx="4">
                  <c:v>207</c:v>
                </c:pt>
                <c:pt idx="5">
                  <c:v>109</c:v>
                </c:pt>
                <c:pt idx="6">
                  <c:v>61</c:v>
                </c:pt>
                <c:pt idx="7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939840"/>
        <c:axId val="119941760"/>
      </c:scatterChart>
      <c:valAx>
        <c:axId val="119939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[Standard], uM</a:t>
                </a:r>
              </a:p>
            </c:rich>
          </c:tx>
          <c:layout>
            <c:manualLayout>
              <c:xMode val="edge"/>
              <c:yMode val="edge"/>
              <c:x val="0.46177412420024527"/>
              <c:y val="0.9296062992125986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1760"/>
        <c:crosses val="autoZero"/>
        <c:crossBetween val="midCat"/>
      </c:valAx>
      <c:valAx>
        <c:axId val="1199417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AFU</a:t>
                </a:r>
              </a:p>
            </c:rich>
          </c:tx>
          <c:layout>
            <c:manualLayout>
              <c:xMode val="edge"/>
              <c:yMode val="edge"/>
              <c:x val="1.3039934800325998E-2"/>
              <c:y val="0.3002234616506271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39840"/>
        <c:crosses val="autoZero"/>
        <c:crossBetween val="midCat"/>
      </c:valAx>
    </c:plotArea>
    <c:plotVisOnly val="1"/>
    <c:dispBlanksAs val="gap"/>
    <c:showDLblsOverMax val="0"/>
  </c:chart>
  <c:spPr>
    <a:ln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267998524977764"/>
          <c:y val="7.0724257293925216E-2"/>
          <c:w val="0.68648132633561354"/>
          <c:h val="0.72337264293576209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spPr>
              <a:ln>
                <a:solidFill>
                  <a:srgbClr val="4F81BD"/>
                </a:solidFill>
              </a:ln>
            </c:spPr>
            <c:trendlineType val="linear"/>
            <c:intercept val="0"/>
            <c:dispRSqr val="1"/>
            <c:dispEq val="1"/>
            <c:trendlineLbl>
              <c:layout>
                <c:manualLayout>
                  <c:x val="-0.16560812129888722"/>
                  <c:y val="-4.6740018575213496E-2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Sheet1!$A$29:$A$36</c:f>
              <c:numCache>
                <c:formatCode>General</c:formatCode>
                <c:ptCount val="8"/>
                <c:pt idx="0">
                  <c:v>15</c:v>
                </c:pt>
                <c:pt idx="1">
                  <c:v>7.5</c:v>
                </c:pt>
                <c:pt idx="2">
                  <c:v>3.75</c:v>
                </c:pt>
                <c:pt idx="3">
                  <c:v>1.875</c:v>
                </c:pt>
                <c:pt idx="4">
                  <c:v>0.9375</c:v>
                </c:pt>
                <c:pt idx="5">
                  <c:v>0.46875</c:v>
                </c:pt>
                <c:pt idx="6">
                  <c:v>0.234375</c:v>
                </c:pt>
                <c:pt idx="7">
                  <c:v>0</c:v>
                </c:pt>
              </c:numCache>
            </c:numRef>
          </c:xVal>
          <c:yVal>
            <c:numRef>
              <c:f>Sheet1!$E$29:$E$36</c:f>
              <c:numCache>
                <c:formatCode>General</c:formatCode>
                <c:ptCount val="8"/>
                <c:pt idx="0">
                  <c:v>1632</c:v>
                </c:pt>
                <c:pt idx="1">
                  <c:v>974</c:v>
                </c:pt>
                <c:pt idx="2">
                  <c:v>459</c:v>
                </c:pt>
                <c:pt idx="3">
                  <c:v>245</c:v>
                </c:pt>
                <c:pt idx="4">
                  <c:v>114</c:v>
                </c:pt>
                <c:pt idx="5">
                  <c:v>30</c:v>
                </c:pt>
                <c:pt idx="6">
                  <c:v>21</c:v>
                </c:pt>
                <c:pt idx="7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1214336"/>
        <c:axId val="131228800"/>
      </c:scatterChart>
      <c:valAx>
        <c:axId val="131214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[Standard], uM</a:t>
                </a:r>
              </a:p>
            </c:rich>
          </c:tx>
          <c:layout>
            <c:manualLayout>
              <c:xMode val="edge"/>
              <c:yMode val="edge"/>
              <c:x val="0.46177412420024527"/>
              <c:y val="0.9296062992125986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31228800"/>
        <c:crosses val="autoZero"/>
        <c:crossBetween val="midCat"/>
      </c:valAx>
      <c:valAx>
        <c:axId val="1312288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AFU</a:t>
                </a:r>
              </a:p>
            </c:rich>
          </c:tx>
          <c:layout>
            <c:manualLayout>
              <c:xMode val="edge"/>
              <c:yMode val="edge"/>
              <c:x val="1.3039934800325998E-2"/>
              <c:y val="0.3002234616506271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31214336"/>
        <c:crosses val="autoZero"/>
        <c:crossBetween val="midCat"/>
      </c:valAx>
    </c:plotArea>
    <c:plotVisOnly val="1"/>
    <c:dispBlanksAs val="gap"/>
    <c:showDLblsOverMax val="0"/>
  </c:chart>
  <c:spPr>
    <a:noFill/>
    <a:ln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1623390</xdr:colOff>
      <xdr:row>36</xdr:row>
      <xdr:rowOff>0</xdr:rowOff>
    </xdr:from>
    <xdr:to>
      <xdr:col>1</xdr:col>
      <xdr:colOff>2294282</xdr:colOff>
      <xdr:row>49</xdr:row>
      <xdr:rowOff>66261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36</xdr:row>
      <xdr:rowOff>0</xdr:rowOff>
    </xdr:from>
    <xdr:to>
      <xdr:col>3</xdr:col>
      <xdr:colOff>9525</xdr:colOff>
      <xdr:row>49</xdr:row>
      <xdr:rowOff>66674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0</xdr:colOff>
      <xdr:row>36</xdr:row>
      <xdr:rowOff>0</xdr:rowOff>
    </xdr:from>
    <xdr:to>
      <xdr:col>4</xdr:col>
      <xdr:colOff>9525</xdr:colOff>
      <xdr:row>49</xdr:row>
      <xdr:rowOff>66674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8283</xdr:colOff>
      <xdr:row>36</xdr:row>
      <xdr:rowOff>8281</xdr:rowOff>
    </xdr:from>
    <xdr:to>
      <xdr:col>5</xdr:col>
      <xdr:colOff>24848</xdr:colOff>
      <xdr:row>49</xdr:row>
      <xdr:rowOff>74955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10.29.20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10.30.20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0"/>
      <sheetName val="60"/>
      <sheetName val="30"/>
      <sheetName val="20"/>
      <sheetName val="10"/>
      <sheetName val="5"/>
      <sheetName val="0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>
        <row r="41">
          <cell r="M41">
            <v>15</v>
          </cell>
          <cell r="O41">
            <v>4650</v>
          </cell>
        </row>
        <row r="42">
          <cell r="M42">
            <v>7.5</v>
          </cell>
          <cell r="O42">
            <v>2483</v>
          </cell>
        </row>
        <row r="43">
          <cell r="M43">
            <v>3.75</v>
          </cell>
          <cell r="O43">
            <v>1260</v>
          </cell>
        </row>
        <row r="44">
          <cell r="M44">
            <v>1.875</v>
          </cell>
          <cell r="O44">
            <v>641</v>
          </cell>
        </row>
        <row r="45">
          <cell r="M45">
            <v>0.9375</v>
          </cell>
          <cell r="O45">
            <v>317</v>
          </cell>
        </row>
        <row r="46">
          <cell r="M46">
            <v>0.46875</v>
          </cell>
          <cell r="O46">
            <v>151</v>
          </cell>
        </row>
        <row r="47">
          <cell r="M47">
            <v>0.234375</v>
          </cell>
          <cell r="O47">
            <v>73</v>
          </cell>
        </row>
        <row r="48">
          <cell r="M48">
            <v>0</v>
          </cell>
          <cell r="O48">
            <v>0</v>
          </cell>
        </row>
      </sheetData>
      <sheetData sheetId="7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0"/>
      <sheetName val="60"/>
      <sheetName val="30"/>
      <sheetName val="20"/>
      <sheetName val="10"/>
      <sheetName val="5"/>
      <sheetName val="0"/>
      <sheetName val="Sheet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>
        <row r="41">
          <cell r="M41">
            <v>15</v>
          </cell>
          <cell r="O41">
            <v>4739</v>
          </cell>
        </row>
        <row r="42">
          <cell r="M42">
            <v>7.5</v>
          </cell>
          <cell r="O42">
            <v>2450</v>
          </cell>
        </row>
        <row r="43">
          <cell r="M43">
            <v>3.75</v>
          </cell>
          <cell r="O43">
            <v>1220</v>
          </cell>
        </row>
        <row r="44">
          <cell r="M44">
            <v>1.875</v>
          </cell>
          <cell r="O44">
            <v>630</v>
          </cell>
        </row>
        <row r="45">
          <cell r="M45">
            <v>0.9375</v>
          </cell>
          <cell r="O45">
            <v>308</v>
          </cell>
        </row>
        <row r="46">
          <cell r="M46">
            <v>0.46875</v>
          </cell>
          <cell r="O46">
            <v>145</v>
          </cell>
        </row>
        <row r="47">
          <cell r="M47">
            <v>0.234375</v>
          </cell>
          <cell r="O47">
            <v>71</v>
          </cell>
        </row>
        <row r="48">
          <cell r="M48">
            <v>0</v>
          </cell>
          <cell r="O48">
            <v>0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abSelected="1" zoomScale="115" zoomScaleNormal="115" workbookViewId="0">
      <selection activeCell="C52" sqref="C52"/>
    </sheetView>
  </sheetViews>
  <sheetFormatPr defaultRowHeight="15" x14ac:dyDescent="0.25"/>
  <cols>
    <col min="1" max="1" width="24.28515625" customWidth="1"/>
    <col min="2" max="5" width="34.42578125" customWidth="1"/>
    <col min="6" max="6" width="26.42578125" customWidth="1"/>
  </cols>
  <sheetData>
    <row r="1" spans="1:6" x14ac:dyDescent="0.25">
      <c r="B1" s="2" t="s">
        <v>19</v>
      </c>
      <c r="C1" s="7" t="s">
        <v>24</v>
      </c>
    </row>
    <row r="2" spans="1:6" x14ac:dyDescent="0.25">
      <c r="A2" s="6" t="s">
        <v>0</v>
      </c>
      <c r="B2" s="18" t="s">
        <v>25</v>
      </c>
      <c r="C2" s="25" t="s">
        <v>26</v>
      </c>
      <c r="D2" s="47" t="s">
        <v>1</v>
      </c>
    </row>
    <row r="3" spans="1:6" x14ac:dyDescent="0.25">
      <c r="A3" s="11">
        <v>187.5</v>
      </c>
      <c r="B3" s="19">
        <v>8.515E-3</v>
      </c>
      <c r="C3" s="26">
        <v>6.4479999999999997E-3</v>
      </c>
      <c r="D3" s="14">
        <v>1.434E-2</v>
      </c>
    </row>
    <row r="4" spans="1:6" x14ac:dyDescent="0.25">
      <c r="A4" s="1">
        <v>375</v>
      </c>
      <c r="B4" s="19">
        <v>1.251E-2</v>
      </c>
      <c r="C4" s="26">
        <v>1.005E-2</v>
      </c>
      <c r="D4" s="14">
        <v>2.4899999999999999E-2</v>
      </c>
    </row>
    <row r="5" spans="1:6" x14ac:dyDescent="0.25">
      <c r="A5" s="1">
        <v>750</v>
      </c>
      <c r="B5" s="19">
        <v>1.8429999999999998E-2</v>
      </c>
      <c r="C5" s="26">
        <v>1.554E-2</v>
      </c>
      <c r="D5" s="14">
        <v>3.8440000000000002E-2</v>
      </c>
    </row>
    <row r="6" spans="1:6" x14ac:dyDescent="0.25">
      <c r="A6" s="1">
        <v>1500</v>
      </c>
      <c r="B6" s="20">
        <v>2.7449999999999999E-2</v>
      </c>
      <c r="C6" s="26">
        <v>2.1180000000000001E-2</v>
      </c>
      <c r="D6" s="15">
        <v>6.0699999999999997E-2</v>
      </c>
    </row>
    <row r="7" spans="1:6" x14ac:dyDescent="0.25">
      <c r="A7" s="1">
        <v>3000</v>
      </c>
      <c r="B7" s="21"/>
      <c r="C7" s="27"/>
      <c r="D7" s="16"/>
    </row>
    <row r="8" spans="1:6" x14ac:dyDescent="0.25">
      <c r="A8" s="4" t="s">
        <v>2</v>
      </c>
      <c r="B8" s="37" t="s">
        <v>32</v>
      </c>
      <c r="C8" s="36" t="s">
        <v>31</v>
      </c>
      <c r="D8" s="10"/>
    </row>
    <row r="9" spans="1:6" x14ac:dyDescent="0.25">
      <c r="A9" s="5" t="s">
        <v>3</v>
      </c>
      <c r="B9" s="24" t="s">
        <v>21</v>
      </c>
      <c r="C9" s="30" t="s">
        <v>21</v>
      </c>
      <c r="D9" s="17" t="s">
        <v>21</v>
      </c>
      <c r="E9" s="43" t="s">
        <v>20</v>
      </c>
      <c r="F9" s="3"/>
    </row>
    <row r="10" spans="1:6" s="35" customFormat="1" x14ac:dyDescent="0.25">
      <c r="A10" s="31" t="s">
        <v>4</v>
      </c>
      <c r="B10" s="37">
        <v>4.3569999999999998E-2</v>
      </c>
      <c r="C10" s="32">
        <v>3.2559999999999999E-2</v>
      </c>
      <c r="D10" s="33">
        <v>0.1202</v>
      </c>
      <c r="E10" s="44">
        <v>0.14099999999999999</v>
      </c>
      <c r="F10" s="34"/>
    </row>
    <row r="11" spans="1:6" s="35" customFormat="1" x14ac:dyDescent="0.25">
      <c r="A11" s="31" t="s">
        <v>5</v>
      </c>
      <c r="B11" s="37">
        <v>924.8</v>
      </c>
      <c r="C11" s="32">
        <v>813.3</v>
      </c>
      <c r="D11" s="33">
        <v>2998</v>
      </c>
      <c r="E11" s="44">
        <v>2152</v>
      </c>
      <c r="F11" s="34"/>
    </row>
    <row r="12" spans="1:6" x14ac:dyDescent="0.25">
      <c r="A12" s="5" t="s">
        <v>6</v>
      </c>
      <c r="B12" s="22"/>
      <c r="C12" s="28"/>
      <c r="D12" s="9"/>
      <c r="E12" s="8"/>
      <c r="F12" s="12"/>
    </row>
    <row r="13" spans="1:6" x14ac:dyDescent="0.25">
      <c r="A13" s="5" t="s">
        <v>4</v>
      </c>
      <c r="B13" s="22">
        <v>5.3169999999999997E-3</v>
      </c>
      <c r="C13" s="28">
        <v>1.189E-3</v>
      </c>
      <c r="D13" s="9">
        <v>1.23E-2</v>
      </c>
      <c r="E13" s="8">
        <v>3.9430000000000003E-3</v>
      </c>
      <c r="F13" s="12"/>
    </row>
    <row r="14" spans="1:6" x14ac:dyDescent="0.25">
      <c r="A14" s="5" t="s">
        <v>5</v>
      </c>
      <c r="B14" s="22">
        <v>222.6</v>
      </c>
      <c r="C14" s="28">
        <v>61.36</v>
      </c>
      <c r="D14" s="9">
        <v>513.9</v>
      </c>
      <c r="E14" s="8">
        <v>112.6</v>
      </c>
      <c r="F14" s="12"/>
    </row>
    <row r="15" spans="1:6" x14ac:dyDescent="0.25">
      <c r="A15" s="5" t="s">
        <v>7</v>
      </c>
      <c r="B15" s="22"/>
      <c r="C15" s="28"/>
      <c r="D15" s="9"/>
      <c r="E15" s="8"/>
      <c r="F15" s="12"/>
    </row>
    <row r="16" spans="1:6" x14ac:dyDescent="0.25">
      <c r="A16" s="5" t="s">
        <v>4</v>
      </c>
      <c r="B16" s="22" t="s">
        <v>27</v>
      </c>
      <c r="C16" s="28" t="s">
        <v>28</v>
      </c>
      <c r="D16" s="9" t="s">
        <v>17</v>
      </c>
      <c r="E16" s="8" t="s">
        <v>22</v>
      </c>
      <c r="F16" s="12"/>
    </row>
    <row r="17" spans="1:6" x14ac:dyDescent="0.25">
      <c r="A17" s="5" t="s">
        <v>5</v>
      </c>
      <c r="B17" s="22" t="s">
        <v>29</v>
      </c>
      <c r="C17" s="28" t="s">
        <v>30</v>
      </c>
      <c r="D17" s="9" t="s">
        <v>18</v>
      </c>
      <c r="E17" s="8" t="s">
        <v>23</v>
      </c>
      <c r="F17" s="12"/>
    </row>
    <row r="18" spans="1:6" x14ac:dyDescent="0.25">
      <c r="A18" s="5" t="s">
        <v>8</v>
      </c>
      <c r="B18" s="22"/>
      <c r="C18" s="28"/>
      <c r="D18" s="9"/>
      <c r="E18" s="8"/>
      <c r="F18" s="12"/>
    </row>
    <row r="19" spans="1:6" x14ac:dyDescent="0.25">
      <c r="A19" s="5" t="s">
        <v>9</v>
      </c>
      <c r="B19" s="22">
        <v>2</v>
      </c>
      <c r="C19" s="28">
        <v>2</v>
      </c>
      <c r="D19" s="9">
        <v>2</v>
      </c>
      <c r="E19" s="8">
        <v>2</v>
      </c>
      <c r="F19" s="12"/>
    </row>
    <row r="20" spans="1:6" x14ac:dyDescent="0.25">
      <c r="A20" s="5" t="s">
        <v>10</v>
      </c>
      <c r="B20" s="22">
        <v>0.98629999999999995</v>
      </c>
      <c r="C20" s="28">
        <v>0.99850000000000005</v>
      </c>
      <c r="D20" s="9">
        <v>0.99609999999999999</v>
      </c>
      <c r="E20" s="8">
        <v>0.99950000000000006</v>
      </c>
      <c r="F20" s="12"/>
    </row>
    <row r="21" spans="1:6" x14ac:dyDescent="0.25">
      <c r="A21" s="5" t="s">
        <v>11</v>
      </c>
      <c r="B21" s="22">
        <v>2.79E-6</v>
      </c>
      <c r="C21" s="28">
        <v>1.828E-7</v>
      </c>
      <c r="D21" s="9">
        <v>4.7110000000000003E-6</v>
      </c>
      <c r="E21" s="8">
        <v>1.0950000000000001E-6</v>
      </c>
      <c r="F21" s="12"/>
    </row>
    <row r="22" spans="1:6" x14ac:dyDescent="0.25">
      <c r="A22" s="5" t="s">
        <v>12</v>
      </c>
      <c r="B22" s="22">
        <v>1.181E-3</v>
      </c>
      <c r="C22" s="28">
        <v>3.0229999999999998E-4</v>
      </c>
      <c r="D22" s="9">
        <v>1.5349999999999999E-3</v>
      </c>
      <c r="E22" s="8">
        <v>7.3990000000000004E-4</v>
      </c>
      <c r="F22" s="12"/>
    </row>
    <row r="23" spans="1:6" x14ac:dyDescent="0.25">
      <c r="A23" s="5" t="s">
        <v>13</v>
      </c>
      <c r="B23" s="22"/>
      <c r="C23" s="28"/>
      <c r="D23" s="9"/>
      <c r="E23" s="8"/>
      <c r="F23" s="12"/>
    </row>
    <row r="24" spans="1:6" x14ac:dyDescent="0.25">
      <c r="A24" s="5" t="s">
        <v>5</v>
      </c>
      <c r="B24" s="22" t="s">
        <v>14</v>
      </c>
      <c r="C24" s="28" t="s">
        <v>14</v>
      </c>
      <c r="D24" s="9" t="s">
        <v>14</v>
      </c>
      <c r="E24" s="8" t="s">
        <v>14</v>
      </c>
      <c r="F24" s="12"/>
    </row>
    <row r="25" spans="1:6" x14ac:dyDescent="0.25">
      <c r="A25" s="5" t="s">
        <v>15</v>
      </c>
      <c r="B25" s="22"/>
      <c r="C25" s="28"/>
      <c r="D25" s="9"/>
      <c r="E25" s="8"/>
      <c r="F25" s="12"/>
    </row>
    <row r="26" spans="1:6" x14ac:dyDescent="0.25">
      <c r="A26" s="5" t="s">
        <v>16</v>
      </c>
      <c r="B26" s="22">
        <v>4</v>
      </c>
      <c r="C26" s="28">
        <v>4</v>
      </c>
      <c r="D26" s="9">
        <v>4</v>
      </c>
      <c r="E26" s="8">
        <v>4</v>
      </c>
      <c r="F26" s="12"/>
    </row>
    <row r="27" spans="1:6" x14ac:dyDescent="0.25">
      <c r="C27" s="13"/>
      <c r="D27" s="13"/>
      <c r="E27" s="12"/>
      <c r="F27" s="13"/>
    </row>
    <row r="28" spans="1:6" x14ac:dyDescent="0.25">
      <c r="A28" s="40" t="s">
        <v>33</v>
      </c>
      <c r="B28" s="38" t="s">
        <v>35</v>
      </c>
      <c r="C28" s="39" t="s">
        <v>35</v>
      </c>
      <c r="D28" s="41" t="s">
        <v>34</v>
      </c>
      <c r="E28" s="45" t="s">
        <v>36</v>
      </c>
    </row>
    <row r="29" spans="1:6" x14ac:dyDescent="0.25">
      <c r="A29" s="40">
        <v>15</v>
      </c>
      <c r="B29" s="38">
        <v>4650</v>
      </c>
      <c r="C29" s="39">
        <v>4739</v>
      </c>
      <c r="D29" s="42">
        <v>1936</v>
      </c>
      <c r="E29" s="46">
        <v>1632</v>
      </c>
    </row>
    <row r="30" spans="1:6" x14ac:dyDescent="0.25">
      <c r="A30" s="40">
        <v>7.5</v>
      </c>
      <c r="B30" s="38">
        <v>2483</v>
      </c>
      <c r="C30" s="39">
        <v>2450</v>
      </c>
      <c r="D30" s="42">
        <v>1117</v>
      </c>
      <c r="E30" s="46">
        <v>974</v>
      </c>
    </row>
    <row r="31" spans="1:6" x14ac:dyDescent="0.25">
      <c r="A31" s="40">
        <v>3.75</v>
      </c>
      <c r="B31" s="38">
        <v>1260</v>
      </c>
      <c r="C31" s="39">
        <v>1220</v>
      </c>
      <c r="D31" s="42">
        <v>637</v>
      </c>
      <c r="E31" s="46">
        <v>459</v>
      </c>
    </row>
    <row r="32" spans="1:6" x14ac:dyDescent="0.25">
      <c r="A32" s="40">
        <v>1.875</v>
      </c>
      <c r="B32" s="38">
        <v>641</v>
      </c>
      <c r="C32" s="39">
        <v>630</v>
      </c>
      <c r="D32" s="42">
        <v>357</v>
      </c>
      <c r="E32" s="46">
        <v>245</v>
      </c>
    </row>
    <row r="33" spans="1:5" x14ac:dyDescent="0.25">
      <c r="A33" s="40">
        <v>0.9375</v>
      </c>
      <c r="B33" s="38">
        <v>317</v>
      </c>
      <c r="C33" s="39">
        <v>308</v>
      </c>
      <c r="D33" s="42">
        <v>207</v>
      </c>
      <c r="E33" s="46">
        <v>114</v>
      </c>
    </row>
    <row r="34" spans="1:5" x14ac:dyDescent="0.25">
      <c r="A34" s="40">
        <v>0.46875</v>
      </c>
      <c r="B34" s="38">
        <v>151</v>
      </c>
      <c r="C34" s="39">
        <v>145</v>
      </c>
      <c r="D34" s="42">
        <v>109</v>
      </c>
      <c r="E34" s="46">
        <v>30</v>
      </c>
    </row>
    <row r="35" spans="1:5" x14ac:dyDescent="0.25">
      <c r="A35" s="40">
        <v>0.234375</v>
      </c>
      <c r="B35" s="38">
        <v>73</v>
      </c>
      <c r="C35" s="39">
        <v>71</v>
      </c>
      <c r="D35" s="42">
        <v>61</v>
      </c>
      <c r="E35" s="46">
        <v>21</v>
      </c>
    </row>
    <row r="36" spans="1:5" x14ac:dyDescent="0.25">
      <c r="A36" s="40">
        <v>0</v>
      </c>
      <c r="B36" s="38">
        <v>0</v>
      </c>
      <c r="C36" s="39">
        <v>0</v>
      </c>
      <c r="D36" s="42">
        <v>0</v>
      </c>
      <c r="E36" s="46">
        <v>0</v>
      </c>
    </row>
    <row r="37" spans="1:5" x14ac:dyDescent="0.25">
      <c r="A37" s="13"/>
      <c r="B37" s="23"/>
      <c r="C37" s="29"/>
      <c r="D37" s="13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xguan</dc:creator>
  <cp:lastModifiedBy>xguan</cp:lastModifiedBy>
  <dcterms:created xsi:type="dcterms:W3CDTF">2015-12-14T15:35:22Z</dcterms:created>
  <dcterms:modified xsi:type="dcterms:W3CDTF">2015-12-14T21:29:17Z</dcterms:modified>
</cp:coreProperties>
</file>