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9715" windowHeight="12330"/>
  </bookViews>
  <sheets>
    <sheet name="4BV3_4BVH" sheetId="1" r:id="rId1"/>
    <sheet name="Component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8" i="1" l="1"/>
  <c r="D48" i="1"/>
  <c r="I33" i="1"/>
  <c r="D33" i="1"/>
  <c r="I18" i="1"/>
  <c r="D18" i="1"/>
  <c r="I3" i="1"/>
  <c r="D3" i="1"/>
</calcChain>
</file>

<file path=xl/sharedStrings.xml><?xml version="1.0" encoding="utf-8"?>
<sst xmlns="http://schemas.openxmlformats.org/spreadsheetml/2006/main" count="76" uniqueCount="56">
  <si>
    <t>4BV3(SIRT3, Ex243, NAD+)</t>
  </si>
  <si>
    <t>4BVH(SIRT3, Ex243, AADPR)</t>
  </si>
  <si>
    <t>Mean</t>
  </si>
  <si>
    <t>Ex243 Binding: PBSA</t>
  </si>
  <si>
    <t>Ex243 Binding: GBSA</t>
  </si>
  <si>
    <t>NAD+ Binding: PBSA</t>
  </si>
  <si>
    <t>AADPR Binding: PBSA</t>
  </si>
  <si>
    <t>NAD+ Binding: GBSA</t>
  </si>
  <si>
    <t>AADPR Binding: GBSA</t>
  </si>
  <si>
    <t>VDWAALS_complex</t>
  </si>
  <si>
    <t>EEL_complex</t>
  </si>
  <si>
    <t>EGB_complex</t>
  </si>
  <si>
    <t>ESURF_complex</t>
  </si>
  <si>
    <t>EPB_complex</t>
  </si>
  <si>
    <t>ENPOLAR_complex</t>
  </si>
  <si>
    <t>EDISPER_complex</t>
  </si>
  <si>
    <t>G_gas_complex</t>
  </si>
  <si>
    <t>G_solv_igb2_complex</t>
  </si>
  <si>
    <t>G_solv_pb_complex</t>
  </si>
  <si>
    <t>VDWAALS_receptor</t>
  </si>
  <si>
    <t>EEL_receptor</t>
  </si>
  <si>
    <t>EGB_receptor</t>
  </si>
  <si>
    <t>ESURF_receptor</t>
  </si>
  <si>
    <t>EPB_receptor</t>
  </si>
  <si>
    <t>ENPOLAR_receptor</t>
  </si>
  <si>
    <t>EDISPER_receptor</t>
  </si>
  <si>
    <t>G_gas_receptor</t>
  </si>
  <si>
    <t>G_solv_igb2_receptor</t>
  </si>
  <si>
    <t>G_solv_pb_receptor</t>
  </si>
  <si>
    <t>VDWAALS_ligand</t>
  </si>
  <si>
    <t>EEL_ligand</t>
  </si>
  <si>
    <t>EGB_ligand</t>
  </si>
  <si>
    <t>ESURF_ligand</t>
  </si>
  <si>
    <t>EPB_ligand</t>
  </si>
  <si>
    <t>ENPOLAR_ligand</t>
  </si>
  <si>
    <t>EDISPER_ligand</t>
  </si>
  <si>
    <t>G_gas_ligand</t>
  </si>
  <si>
    <t>G_solv_igb2_ligand</t>
  </si>
  <si>
    <t>G_solv_pb_ligand</t>
  </si>
  <si>
    <t>VDWAALS_diff</t>
  </si>
  <si>
    <t>EEL_diff</t>
  </si>
  <si>
    <t>EGB_diff</t>
  </si>
  <si>
    <t>ESURF_diff</t>
  </si>
  <si>
    <t>EPB_diff</t>
  </si>
  <si>
    <t>ENPOLAR_diff</t>
  </si>
  <si>
    <t>EDISPER_diff</t>
  </si>
  <si>
    <t>DG_gas</t>
  </si>
  <si>
    <t>DG_solv_igb2</t>
  </si>
  <si>
    <t>DG_solv_pb</t>
  </si>
  <si>
    <t>DG_igb2</t>
  </si>
  <si>
    <t>DG_pb</t>
  </si>
  <si>
    <t>NAD+ interactions</t>
  </si>
  <si>
    <t>Ex243 interactions</t>
  </si>
  <si>
    <t>AADPR interactions</t>
  </si>
  <si>
    <t>Average</t>
  </si>
  <si>
    <t>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</si>
</sst>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J26" sqref="J26"/>
    </sheetView>
  </sheetViews>
  <sheetFormatPr defaultColWidth="12.28515625"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 t="s">
        <v>1</v>
      </c>
      <c r="G1" s="1"/>
      <c r="H1" s="1"/>
      <c r="I1" s="1"/>
      <c r="J1" s="1"/>
    </row>
    <row r="2" spans="1:10" x14ac:dyDescent="0.25">
      <c r="A2" s="1"/>
      <c r="B2" s="1"/>
      <c r="C2" s="1"/>
      <c r="D2" s="1" t="s">
        <v>2</v>
      </c>
      <c r="E2" s="1"/>
      <c r="F2" s="1"/>
      <c r="G2" s="1"/>
      <c r="H2" s="1"/>
      <c r="I2" s="1" t="s">
        <v>2</v>
      </c>
      <c r="J2" s="1"/>
    </row>
    <row r="3" spans="1:10" x14ac:dyDescent="0.25">
      <c r="A3" s="1" t="s">
        <v>3</v>
      </c>
      <c r="B3" s="1"/>
      <c r="C3" s="1"/>
      <c r="D3" s="1">
        <f>SUM(A7:A14)/8</f>
        <v>-7.4790999999999999</v>
      </c>
      <c r="E3" s="1"/>
      <c r="F3" s="1" t="s">
        <v>3</v>
      </c>
      <c r="G3" s="1"/>
      <c r="H3" s="1"/>
      <c r="I3" s="1">
        <f>SUM(F7:F14)/8</f>
        <v>-5.9686124999999999</v>
      </c>
      <c r="J3" s="1"/>
    </row>
    <row r="4" spans="1:10" x14ac:dyDescent="0.25">
      <c r="A4" s="1">
        <v>-5.6196999999999999</v>
      </c>
      <c r="B4" s="1">
        <v>3.6375999999999999</v>
      </c>
      <c r="C4" s="1">
        <v>0.25659999999999999</v>
      </c>
      <c r="D4" s="1"/>
      <c r="E4" s="1"/>
      <c r="F4" s="1">
        <v>-9.0409000000000006</v>
      </c>
      <c r="G4" s="1">
        <v>3.2103000000000002</v>
      </c>
      <c r="H4" s="1">
        <v>0.22639999999999999</v>
      </c>
      <c r="I4" s="1"/>
      <c r="J4" s="1"/>
    </row>
    <row r="5" spans="1:10" x14ac:dyDescent="0.25">
      <c r="A5" s="1">
        <v>-7.0917000000000003</v>
      </c>
      <c r="B5" s="1">
        <v>3.1002000000000001</v>
      </c>
      <c r="C5" s="1">
        <v>0.21870000000000001</v>
      </c>
      <c r="D5" s="1"/>
      <c r="E5" s="1"/>
      <c r="F5" s="1">
        <v>-8.3610000000000007</v>
      </c>
      <c r="G5" s="1">
        <v>3.3108</v>
      </c>
      <c r="H5" s="1">
        <v>0.23350000000000001</v>
      </c>
      <c r="I5" s="1"/>
      <c r="J5" s="1"/>
    </row>
    <row r="6" spans="1:10" x14ac:dyDescent="0.25">
      <c r="A6" s="1">
        <v>-9.1204000000000001</v>
      </c>
      <c r="B6" s="1">
        <v>3.6103000000000001</v>
      </c>
      <c r="C6" s="1">
        <v>0.25459999999999999</v>
      </c>
      <c r="D6" s="1"/>
      <c r="E6" s="1"/>
      <c r="F6" s="1">
        <v>-6.9905999999999997</v>
      </c>
      <c r="G6" s="1">
        <v>3.2477</v>
      </c>
      <c r="H6" s="1">
        <v>0.2291</v>
      </c>
      <c r="I6" s="1"/>
      <c r="J6" s="1"/>
    </row>
    <row r="7" spans="1:10" x14ac:dyDescent="0.25">
      <c r="A7" s="1">
        <v>-7.8944000000000001</v>
      </c>
      <c r="B7" s="1">
        <v>3.3605999999999998</v>
      </c>
      <c r="C7" s="1">
        <v>0.23699999999999999</v>
      </c>
      <c r="D7" s="1"/>
      <c r="E7" s="1"/>
      <c r="F7" s="1">
        <v>-7.6387</v>
      </c>
      <c r="G7" s="1">
        <v>3.6869999999999998</v>
      </c>
      <c r="H7" s="1">
        <v>0.2601</v>
      </c>
      <c r="I7" s="1"/>
      <c r="J7" s="1"/>
    </row>
    <row r="8" spans="1:10" x14ac:dyDescent="0.25">
      <c r="A8" s="1">
        <v>-6.0427999999999997</v>
      </c>
      <c r="B8" s="1">
        <v>3.6764000000000001</v>
      </c>
      <c r="C8" s="1">
        <v>0.25929999999999997</v>
      </c>
      <c r="D8" s="1"/>
      <c r="E8" s="1"/>
      <c r="F8" s="1">
        <v>-7.8926999999999996</v>
      </c>
      <c r="G8" s="1">
        <v>3.25</v>
      </c>
      <c r="H8" s="1">
        <v>0.22919999999999999</v>
      </c>
      <c r="I8" s="1"/>
      <c r="J8" s="1"/>
    </row>
    <row r="9" spans="1:10" x14ac:dyDescent="0.25">
      <c r="A9" s="1">
        <v>-7.3684000000000003</v>
      </c>
      <c r="B9" s="1">
        <v>3.5251000000000001</v>
      </c>
      <c r="C9" s="1">
        <v>0.24859999999999999</v>
      </c>
      <c r="D9" s="1"/>
      <c r="E9" s="1"/>
      <c r="F9" s="1">
        <v>-8.5070999999999994</v>
      </c>
      <c r="G9" s="1">
        <v>3.8591000000000002</v>
      </c>
      <c r="H9" s="1">
        <v>0.2722</v>
      </c>
      <c r="I9" s="1"/>
      <c r="J9" s="1"/>
    </row>
    <row r="10" spans="1:10" x14ac:dyDescent="0.25">
      <c r="A10" s="1">
        <v>-7.0899000000000001</v>
      </c>
      <c r="B10" s="1">
        <v>3.3460000000000001</v>
      </c>
      <c r="C10" s="1">
        <v>0.23599999999999999</v>
      </c>
      <c r="D10" s="1"/>
      <c r="E10" s="1"/>
      <c r="F10" s="1">
        <v>-7.7877999999999998</v>
      </c>
      <c r="G10" s="1">
        <v>3.5026000000000002</v>
      </c>
      <c r="H10" s="1">
        <v>0.24709999999999999</v>
      </c>
      <c r="I10" s="1"/>
      <c r="J10" s="1"/>
    </row>
    <row r="11" spans="1:10" x14ac:dyDescent="0.25">
      <c r="A11" s="1">
        <v>-7.6577999999999999</v>
      </c>
      <c r="B11" s="1">
        <v>3.4399000000000002</v>
      </c>
      <c r="C11" s="1">
        <v>0.24260000000000001</v>
      </c>
      <c r="D11" s="1"/>
      <c r="E11" s="1"/>
      <c r="F11" s="1">
        <v>-4.4321999999999999</v>
      </c>
      <c r="G11" s="1">
        <v>3.8536999999999999</v>
      </c>
      <c r="H11" s="1">
        <v>0.27179999999999999</v>
      </c>
      <c r="I11" s="1"/>
      <c r="J11" s="1"/>
    </row>
    <row r="12" spans="1:10" x14ac:dyDescent="0.25">
      <c r="A12" s="1">
        <v>-7.8478000000000003</v>
      </c>
      <c r="B12" s="1">
        <v>3.5352999999999999</v>
      </c>
      <c r="C12" s="1">
        <v>0.24940000000000001</v>
      </c>
      <c r="D12" s="1"/>
      <c r="E12" s="1"/>
      <c r="F12" s="1">
        <v>-5.8590999999999998</v>
      </c>
      <c r="G12" s="1">
        <v>3.319</v>
      </c>
      <c r="H12" s="1">
        <v>0.2341</v>
      </c>
      <c r="I12" s="1"/>
      <c r="J12" s="1"/>
    </row>
    <row r="13" spans="1:10" x14ac:dyDescent="0.25">
      <c r="A13" s="1">
        <v>-7.1886000000000001</v>
      </c>
      <c r="B13" s="1">
        <v>3.6345999999999998</v>
      </c>
      <c r="C13" s="1">
        <v>0.25640000000000002</v>
      </c>
      <c r="D13" s="1"/>
      <c r="E13" s="1"/>
      <c r="F13" s="1">
        <v>-3.3332999999999999</v>
      </c>
      <c r="G13" s="1">
        <v>3.7239</v>
      </c>
      <c r="H13" s="1">
        <v>0.26269999999999999</v>
      </c>
      <c r="I13" s="1"/>
      <c r="J13" s="1"/>
    </row>
    <row r="14" spans="1:10" x14ac:dyDescent="0.25">
      <c r="A14" s="1">
        <v>-8.7431000000000001</v>
      </c>
      <c r="B14" s="1">
        <v>3.2624</v>
      </c>
      <c r="C14" s="1">
        <v>0.2301</v>
      </c>
      <c r="D14" s="1"/>
      <c r="E14" s="1"/>
      <c r="F14" s="1">
        <v>-2.298</v>
      </c>
      <c r="G14" s="1">
        <v>3.5948000000000002</v>
      </c>
      <c r="H14" s="1">
        <v>0.25359999999999999</v>
      </c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 t="s">
        <v>2</v>
      </c>
      <c r="E17" s="1"/>
      <c r="F17" s="1"/>
      <c r="G17" s="1"/>
      <c r="H17" s="1"/>
      <c r="I17" s="1" t="s">
        <v>2</v>
      </c>
      <c r="J17" s="1"/>
    </row>
    <row r="18" spans="1:10" x14ac:dyDescent="0.25">
      <c r="A18" s="1" t="s">
        <v>4</v>
      </c>
      <c r="B18" s="1"/>
      <c r="C18" s="1"/>
      <c r="D18" s="1">
        <f>SUM(A22:A29)/8</f>
        <v>-43.173412499999998</v>
      </c>
      <c r="E18" s="1"/>
      <c r="F18" s="1" t="s">
        <v>4</v>
      </c>
      <c r="G18" s="1"/>
      <c r="H18" s="1"/>
      <c r="I18" s="1">
        <f>SUM(F22:F29)/8</f>
        <v>-37.974424999999997</v>
      </c>
      <c r="J18" s="1"/>
    </row>
    <row r="19" spans="1:10" x14ac:dyDescent="0.25">
      <c r="A19" s="1">
        <v>-39.968800000000002</v>
      </c>
      <c r="B19" s="1">
        <v>2.7974999999999999</v>
      </c>
      <c r="C19" s="1">
        <v>0.1973</v>
      </c>
      <c r="D19" s="1"/>
      <c r="E19" s="1"/>
      <c r="F19" s="1">
        <v>-37.9178</v>
      </c>
      <c r="G19" s="1">
        <v>2.4310999999999998</v>
      </c>
      <c r="H19" s="1">
        <v>0.17150000000000001</v>
      </c>
      <c r="I19" s="1"/>
      <c r="J19" s="1"/>
    </row>
    <row r="20" spans="1:10" x14ac:dyDescent="0.25">
      <c r="A20" s="1">
        <v>-40.026400000000002</v>
      </c>
      <c r="B20" s="1">
        <v>2.6610999999999998</v>
      </c>
      <c r="C20" s="1">
        <v>0.18770000000000001</v>
      </c>
      <c r="D20" s="1"/>
      <c r="E20" s="1"/>
      <c r="F20" s="1">
        <v>-36.652700000000003</v>
      </c>
      <c r="G20" s="1">
        <v>2.4424000000000001</v>
      </c>
      <c r="H20" s="1">
        <v>0.17230000000000001</v>
      </c>
      <c r="I20" s="1"/>
      <c r="J20" s="1"/>
    </row>
    <row r="21" spans="1:10" x14ac:dyDescent="0.25">
      <c r="A21" s="1">
        <v>-42.843499999999999</v>
      </c>
      <c r="B21" s="1">
        <v>2.8555999999999999</v>
      </c>
      <c r="C21" s="1">
        <v>0.2014</v>
      </c>
      <c r="D21" s="1"/>
      <c r="E21" s="1"/>
      <c r="F21" s="1">
        <v>-36.910499999999999</v>
      </c>
      <c r="G21" s="1">
        <v>2.4641000000000002</v>
      </c>
      <c r="H21" s="1">
        <v>0.17380000000000001</v>
      </c>
      <c r="I21" s="1"/>
      <c r="J21" s="1"/>
    </row>
    <row r="22" spans="1:10" x14ac:dyDescent="0.25">
      <c r="A22" s="1">
        <v>-42.696199999999997</v>
      </c>
      <c r="B22" s="1">
        <v>2.4165999999999999</v>
      </c>
      <c r="C22" s="1">
        <v>0.17050000000000001</v>
      </c>
      <c r="D22" s="1"/>
      <c r="E22" s="1"/>
      <c r="F22" s="1">
        <v>-36.832000000000001</v>
      </c>
      <c r="G22" s="1">
        <v>2.1827999999999999</v>
      </c>
      <c r="H22" s="1">
        <v>0.154</v>
      </c>
      <c r="I22" s="1"/>
      <c r="J22" s="1"/>
    </row>
    <row r="23" spans="1:10" x14ac:dyDescent="0.25">
      <c r="A23" s="1">
        <v>-42.935000000000002</v>
      </c>
      <c r="B23" s="1">
        <v>2.61</v>
      </c>
      <c r="C23" s="1">
        <v>0.18410000000000001</v>
      </c>
      <c r="D23" s="1"/>
      <c r="E23" s="1"/>
      <c r="F23" s="1">
        <v>-37.860799999999998</v>
      </c>
      <c r="G23" s="1">
        <v>2.3891</v>
      </c>
      <c r="H23" s="1">
        <v>0.16850000000000001</v>
      </c>
      <c r="I23" s="1"/>
      <c r="J23" s="1"/>
    </row>
    <row r="24" spans="1:10" x14ac:dyDescent="0.25">
      <c r="A24" s="1">
        <v>-43.235700000000001</v>
      </c>
      <c r="B24" s="1">
        <v>2.2706</v>
      </c>
      <c r="C24" s="1">
        <v>0.16020000000000001</v>
      </c>
      <c r="D24" s="1"/>
      <c r="E24" s="1"/>
      <c r="F24" s="1">
        <v>-39.002899999999997</v>
      </c>
      <c r="G24" s="1">
        <v>2.4904000000000002</v>
      </c>
      <c r="H24" s="1">
        <v>0.1757</v>
      </c>
      <c r="I24" s="1"/>
      <c r="J24" s="1"/>
    </row>
    <row r="25" spans="1:10" x14ac:dyDescent="0.25">
      <c r="A25" s="1">
        <v>-43.397799999999997</v>
      </c>
      <c r="B25" s="1">
        <v>2.5731999999999999</v>
      </c>
      <c r="C25" s="1">
        <v>0.18149999999999999</v>
      </c>
      <c r="D25" s="1"/>
      <c r="E25" s="1"/>
      <c r="F25" s="1">
        <v>-38.7928</v>
      </c>
      <c r="G25" s="1">
        <v>2.3026</v>
      </c>
      <c r="H25" s="1">
        <v>0.16239999999999999</v>
      </c>
      <c r="I25" s="1"/>
      <c r="J25" s="1"/>
    </row>
    <row r="26" spans="1:10" x14ac:dyDescent="0.25">
      <c r="A26" s="1">
        <v>-43.074599999999997</v>
      </c>
      <c r="B26" s="1">
        <v>2.2799999999999998</v>
      </c>
      <c r="C26" s="1">
        <v>0.1608</v>
      </c>
      <c r="D26" s="1"/>
      <c r="E26" s="1"/>
      <c r="F26" s="1">
        <v>-37.327199999999998</v>
      </c>
      <c r="G26" s="1">
        <v>2.1728999999999998</v>
      </c>
      <c r="H26" s="1">
        <v>0.15329999999999999</v>
      </c>
      <c r="I26" s="1"/>
      <c r="J26" s="1"/>
    </row>
    <row r="27" spans="1:10" x14ac:dyDescent="0.25">
      <c r="A27" s="1">
        <v>-43.825099999999999</v>
      </c>
      <c r="B27" s="1">
        <v>2.4603000000000002</v>
      </c>
      <c r="C27" s="1">
        <v>0.17349999999999999</v>
      </c>
      <c r="D27" s="1"/>
      <c r="E27" s="1"/>
      <c r="F27" s="1">
        <v>-38.689500000000002</v>
      </c>
      <c r="G27" s="1">
        <v>2.4073000000000002</v>
      </c>
      <c r="H27" s="1">
        <v>0.16980000000000001</v>
      </c>
      <c r="I27" s="1"/>
      <c r="J27" s="1"/>
    </row>
    <row r="28" spans="1:10" x14ac:dyDescent="0.25">
      <c r="A28" s="1">
        <v>-43.381399999999999</v>
      </c>
      <c r="B28" s="1">
        <v>2.2166000000000001</v>
      </c>
      <c r="C28" s="1">
        <v>0.15629999999999999</v>
      </c>
      <c r="D28" s="1"/>
      <c r="E28" s="1"/>
      <c r="F28" s="1">
        <v>-37.914200000000001</v>
      </c>
      <c r="G28" s="1">
        <v>2.1267</v>
      </c>
      <c r="H28" s="1">
        <v>0.15</v>
      </c>
      <c r="I28" s="1"/>
      <c r="J28" s="1"/>
    </row>
    <row r="29" spans="1:10" x14ac:dyDescent="0.25">
      <c r="A29" s="1">
        <v>-42.841500000000003</v>
      </c>
      <c r="B29" s="1">
        <v>2.3965000000000001</v>
      </c>
      <c r="C29" s="1">
        <v>0.16900000000000001</v>
      </c>
      <c r="D29" s="1"/>
      <c r="E29" s="1"/>
      <c r="F29" s="1">
        <v>-37.375999999999998</v>
      </c>
      <c r="G29" s="1">
        <v>2.306</v>
      </c>
      <c r="H29" s="1">
        <v>0.16270000000000001</v>
      </c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 t="s">
        <v>2</v>
      </c>
      <c r="E32" s="1"/>
      <c r="F32" s="1"/>
      <c r="G32" s="1"/>
      <c r="H32" s="1"/>
      <c r="I32" s="1" t="s">
        <v>2</v>
      </c>
      <c r="J32" s="1"/>
    </row>
    <row r="33" spans="1:10" x14ac:dyDescent="0.25">
      <c r="A33" s="1" t="s">
        <v>5</v>
      </c>
      <c r="B33" s="1"/>
      <c r="C33" s="1"/>
      <c r="D33" s="1">
        <f>SUM(A37:A44)/8</f>
        <v>-6.0968</v>
      </c>
      <c r="E33" s="1"/>
      <c r="F33" s="1" t="s">
        <v>6</v>
      </c>
      <c r="G33" s="1"/>
      <c r="H33" s="1"/>
      <c r="I33" s="1">
        <f>SUM(F37:F44)/8</f>
        <v>-19.3101375</v>
      </c>
      <c r="J33" s="1"/>
    </row>
    <row r="34" spans="1:10" x14ac:dyDescent="0.25">
      <c r="A34" s="1">
        <v>-3.9725000000000001</v>
      </c>
      <c r="B34" s="1">
        <v>8.2794000000000008</v>
      </c>
      <c r="C34" s="1">
        <v>0.58399999999999996</v>
      </c>
      <c r="D34" s="1"/>
      <c r="E34" s="1"/>
      <c r="F34" s="1">
        <v>-21.429600000000001</v>
      </c>
      <c r="G34" s="1">
        <v>6.9768999999999997</v>
      </c>
      <c r="H34" s="1">
        <v>0.49209999999999998</v>
      </c>
      <c r="I34" s="1"/>
      <c r="J34" s="1"/>
    </row>
    <row r="35" spans="1:10" x14ac:dyDescent="0.25">
      <c r="A35" s="1">
        <v>-7.9420999999999999</v>
      </c>
      <c r="B35" s="1">
        <v>9.3367000000000004</v>
      </c>
      <c r="C35" s="1">
        <v>0.65859999999999996</v>
      </c>
      <c r="D35" s="1"/>
      <c r="E35" s="1"/>
      <c r="F35" s="1">
        <v>-22.027200000000001</v>
      </c>
      <c r="G35" s="1">
        <v>6.3794000000000004</v>
      </c>
      <c r="H35" s="1">
        <v>0.45</v>
      </c>
      <c r="I35" s="1"/>
      <c r="J35" s="1"/>
    </row>
    <row r="36" spans="1:10" x14ac:dyDescent="0.25">
      <c r="A36" s="1">
        <v>-0.51039999999999996</v>
      </c>
      <c r="B36" s="1">
        <v>7.6185</v>
      </c>
      <c r="C36" s="1">
        <v>0.53739999999999999</v>
      </c>
      <c r="D36" s="1"/>
      <c r="E36" s="1"/>
      <c r="F36" s="1">
        <v>-21.075099999999999</v>
      </c>
      <c r="G36" s="1">
        <v>6.6559999999999997</v>
      </c>
      <c r="H36" s="1">
        <v>0.46949999999999997</v>
      </c>
      <c r="I36" s="1"/>
      <c r="J36" s="1"/>
    </row>
    <row r="37" spans="1:10" x14ac:dyDescent="0.25">
      <c r="A37" s="1">
        <v>-1.8137000000000001</v>
      </c>
      <c r="B37" s="1">
        <v>7.7709000000000001</v>
      </c>
      <c r="C37" s="1">
        <v>0.54810000000000003</v>
      </c>
      <c r="D37" s="1"/>
      <c r="E37" s="1"/>
      <c r="F37" s="1">
        <v>-20.354800000000001</v>
      </c>
      <c r="G37" s="1">
        <v>7.0176999999999996</v>
      </c>
      <c r="H37" s="1">
        <v>0.495</v>
      </c>
      <c r="I37" s="1"/>
      <c r="J37" s="1"/>
    </row>
    <row r="38" spans="1:10" x14ac:dyDescent="0.25">
      <c r="A38" s="1">
        <v>1.2184999999999999</v>
      </c>
      <c r="B38" s="1">
        <v>7.2526999999999999</v>
      </c>
      <c r="C38" s="1">
        <v>0.51160000000000005</v>
      </c>
      <c r="D38" s="1"/>
      <c r="E38" s="1"/>
      <c r="F38" s="1">
        <v>-21.7683</v>
      </c>
      <c r="G38" s="1">
        <v>7.1612999999999998</v>
      </c>
      <c r="H38" s="1">
        <v>0.50509999999999999</v>
      </c>
      <c r="I38" s="1"/>
      <c r="J38" s="1"/>
    </row>
    <row r="39" spans="1:10" x14ac:dyDescent="0.25">
      <c r="A39" s="1">
        <v>-2.5002</v>
      </c>
      <c r="B39" s="1">
        <v>8.0274999999999999</v>
      </c>
      <c r="C39" s="1">
        <v>0.56620000000000004</v>
      </c>
      <c r="D39" s="1"/>
      <c r="E39" s="1"/>
      <c r="F39" s="1">
        <v>-19.3325</v>
      </c>
      <c r="G39" s="1">
        <v>6.2343000000000002</v>
      </c>
      <c r="H39" s="1">
        <v>0.43969999999999998</v>
      </c>
      <c r="I39" s="1"/>
      <c r="J39" s="1"/>
    </row>
    <row r="40" spans="1:10" x14ac:dyDescent="0.25">
      <c r="A40" s="1">
        <v>-11.6769</v>
      </c>
      <c r="B40" s="1">
        <v>8.5433000000000003</v>
      </c>
      <c r="C40" s="1">
        <v>0.60260000000000002</v>
      </c>
      <c r="D40" s="1"/>
      <c r="E40" s="1"/>
      <c r="F40" s="1">
        <v>-20.28</v>
      </c>
      <c r="G40" s="1">
        <v>6.2821999999999996</v>
      </c>
      <c r="H40" s="1">
        <v>0.44309999999999999</v>
      </c>
      <c r="I40" s="1"/>
      <c r="J40" s="1"/>
    </row>
    <row r="41" spans="1:10" x14ac:dyDescent="0.25">
      <c r="A41" s="1">
        <v>-12.360300000000001</v>
      </c>
      <c r="B41" s="1">
        <v>8.3255999999999997</v>
      </c>
      <c r="C41" s="1">
        <v>0.58720000000000006</v>
      </c>
      <c r="D41" s="1"/>
      <c r="E41" s="1"/>
      <c r="F41" s="1">
        <v>-18.879799999999999</v>
      </c>
      <c r="G41" s="1">
        <v>6.6265000000000001</v>
      </c>
      <c r="H41" s="1">
        <v>0.46739999999999998</v>
      </c>
      <c r="I41" s="1"/>
      <c r="J41" s="1"/>
    </row>
    <row r="42" spans="1:10" x14ac:dyDescent="0.25">
      <c r="A42" s="1">
        <v>-7.2840999999999996</v>
      </c>
      <c r="B42" s="1">
        <v>8.4306999999999999</v>
      </c>
      <c r="C42" s="1">
        <v>0.59470000000000001</v>
      </c>
      <c r="D42" s="1"/>
      <c r="E42" s="1"/>
      <c r="F42" s="1">
        <v>-18.851400000000002</v>
      </c>
      <c r="G42" s="1">
        <v>6.0468000000000002</v>
      </c>
      <c r="H42" s="1">
        <v>0.42649999999999999</v>
      </c>
      <c r="I42" s="1"/>
      <c r="J42" s="1"/>
    </row>
    <row r="43" spans="1:10" x14ac:dyDescent="0.25">
      <c r="A43" s="1">
        <v>-5.5453000000000001</v>
      </c>
      <c r="B43" s="1">
        <v>11.9031</v>
      </c>
      <c r="C43" s="1">
        <v>0.83960000000000001</v>
      </c>
      <c r="D43" s="1"/>
      <c r="E43" s="1"/>
      <c r="F43" s="1">
        <v>-18.883400000000002</v>
      </c>
      <c r="G43" s="1">
        <v>7.0446999999999997</v>
      </c>
      <c r="H43" s="1">
        <v>0.49690000000000001</v>
      </c>
      <c r="I43" s="1"/>
      <c r="J43" s="1"/>
    </row>
    <row r="44" spans="1:10" x14ac:dyDescent="0.25">
      <c r="A44" s="1">
        <v>-8.8124000000000002</v>
      </c>
      <c r="B44" s="1">
        <v>11.5502</v>
      </c>
      <c r="C44" s="1">
        <v>0.81469999999999998</v>
      </c>
      <c r="D44" s="1"/>
      <c r="E44" s="1"/>
      <c r="F44" s="1">
        <v>-16.1309</v>
      </c>
      <c r="G44" s="1">
        <v>6.0190000000000001</v>
      </c>
      <c r="H44" s="1">
        <v>0.42449999999999999</v>
      </c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 t="s">
        <v>2</v>
      </c>
      <c r="E47" s="1"/>
      <c r="F47" s="1"/>
      <c r="G47" s="1"/>
      <c r="H47" s="1"/>
      <c r="I47" s="1" t="s">
        <v>2</v>
      </c>
      <c r="J47" s="1"/>
    </row>
    <row r="48" spans="1:10" x14ac:dyDescent="0.25">
      <c r="A48" s="1" t="s">
        <v>7</v>
      </c>
      <c r="B48" s="1"/>
      <c r="C48" s="1"/>
      <c r="D48" s="1">
        <f>SUM(A52:A59)/8</f>
        <v>-82.42864999999999</v>
      </c>
      <c r="E48" s="1"/>
      <c r="F48" s="1" t="s">
        <v>8</v>
      </c>
      <c r="G48" s="1"/>
      <c r="H48" s="1"/>
      <c r="I48" s="1">
        <f>SUM(F52:F59)/8</f>
        <v>-92.886875000000003</v>
      </c>
      <c r="J48" s="1"/>
    </row>
    <row r="49" spans="1:10" x14ac:dyDescent="0.25">
      <c r="A49" s="1">
        <v>-83.886899999999997</v>
      </c>
      <c r="B49" s="1">
        <v>5.8232999999999997</v>
      </c>
      <c r="C49" s="1">
        <v>0.41070000000000001</v>
      </c>
      <c r="D49" s="1"/>
      <c r="E49" s="1"/>
      <c r="F49" s="1">
        <v>-96.558599999999998</v>
      </c>
      <c r="G49" s="1">
        <v>5.5240999999999998</v>
      </c>
      <c r="H49" s="1">
        <v>0.3896</v>
      </c>
      <c r="I49" s="1"/>
      <c r="J49" s="1"/>
    </row>
    <row r="50" spans="1:10" x14ac:dyDescent="0.25">
      <c r="A50" s="1">
        <v>-85.909499999999994</v>
      </c>
      <c r="B50" s="1">
        <v>8.3047000000000004</v>
      </c>
      <c r="C50" s="1">
        <v>0.58579999999999999</v>
      </c>
      <c r="D50" s="1"/>
      <c r="E50" s="1"/>
      <c r="F50" s="1">
        <v>-96.037099999999995</v>
      </c>
      <c r="G50" s="1">
        <v>5.2407000000000004</v>
      </c>
      <c r="H50" s="1">
        <v>0.36969999999999997</v>
      </c>
      <c r="I50" s="1"/>
      <c r="J50" s="1"/>
    </row>
    <row r="51" spans="1:10" x14ac:dyDescent="0.25">
      <c r="A51" s="1">
        <v>-75.137900000000002</v>
      </c>
      <c r="B51" s="1">
        <v>4.9512999999999998</v>
      </c>
      <c r="C51" s="1">
        <v>0.34920000000000001</v>
      </c>
      <c r="D51" s="1"/>
      <c r="E51" s="1"/>
      <c r="F51" s="1">
        <v>-94.396199999999993</v>
      </c>
      <c r="G51" s="1">
        <v>5.4968000000000004</v>
      </c>
      <c r="H51" s="1">
        <v>0.38769999999999999</v>
      </c>
      <c r="I51" s="1"/>
      <c r="J51" s="1"/>
    </row>
    <row r="52" spans="1:10" x14ac:dyDescent="0.25">
      <c r="A52" s="1">
        <v>-77.209900000000005</v>
      </c>
      <c r="B52" s="1">
        <v>6.6612</v>
      </c>
      <c r="C52" s="1">
        <v>0.4698</v>
      </c>
      <c r="D52" s="1"/>
      <c r="E52" s="1"/>
      <c r="F52" s="1">
        <v>-94.2898</v>
      </c>
      <c r="G52" s="1">
        <v>5.5848000000000004</v>
      </c>
      <c r="H52" s="1">
        <v>0.39389999999999997</v>
      </c>
      <c r="I52" s="1"/>
      <c r="J52" s="1"/>
    </row>
    <row r="53" spans="1:10" x14ac:dyDescent="0.25">
      <c r="A53" s="1">
        <v>-77.645700000000005</v>
      </c>
      <c r="B53" s="1">
        <v>5.6981999999999999</v>
      </c>
      <c r="C53" s="1">
        <v>0.40189999999999998</v>
      </c>
      <c r="D53" s="1"/>
      <c r="E53" s="1"/>
      <c r="F53" s="1">
        <v>-95.106300000000005</v>
      </c>
      <c r="G53" s="1">
        <v>5.8409000000000004</v>
      </c>
      <c r="H53" s="1">
        <v>0.41199999999999998</v>
      </c>
      <c r="I53" s="1"/>
      <c r="J53" s="1"/>
    </row>
    <row r="54" spans="1:10" x14ac:dyDescent="0.25">
      <c r="A54" s="1">
        <v>-80.146699999999996</v>
      </c>
      <c r="B54" s="1">
        <v>6.4874999999999998</v>
      </c>
      <c r="C54" s="1">
        <v>0.45760000000000001</v>
      </c>
      <c r="D54" s="1"/>
      <c r="E54" s="1"/>
      <c r="F54" s="1">
        <v>-93.559100000000001</v>
      </c>
      <c r="G54" s="1">
        <v>5.4493</v>
      </c>
      <c r="H54" s="1">
        <v>0.38440000000000002</v>
      </c>
      <c r="I54" s="1"/>
      <c r="J54" s="1"/>
    </row>
    <row r="55" spans="1:10" x14ac:dyDescent="0.25">
      <c r="A55" s="1">
        <v>-88.790400000000005</v>
      </c>
      <c r="B55" s="1">
        <v>7.3811999999999998</v>
      </c>
      <c r="C55" s="1">
        <v>0.52059999999999995</v>
      </c>
      <c r="D55" s="1"/>
      <c r="E55" s="1"/>
      <c r="F55" s="1">
        <v>-94.927800000000005</v>
      </c>
      <c r="G55" s="1">
        <v>5.4763000000000002</v>
      </c>
      <c r="H55" s="1">
        <v>0.38629999999999998</v>
      </c>
      <c r="I55" s="1"/>
      <c r="J55" s="1"/>
    </row>
    <row r="56" spans="1:10" x14ac:dyDescent="0.25">
      <c r="A56" s="1">
        <v>-86.504499999999993</v>
      </c>
      <c r="B56" s="1">
        <v>6.4551999999999996</v>
      </c>
      <c r="C56" s="1">
        <v>0.45529999999999998</v>
      </c>
      <c r="D56" s="1"/>
      <c r="E56" s="1"/>
      <c r="F56" s="1">
        <v>-92.134699999999995</v>
      </c>
      <c r="G56" s="1">
        <v>5.2374999999999998</v>
      </c>
      <c r="H56" s="1">
        <v>0.36940000000000001</v>
      </c>
      <c r="I56" s="1"/>
      <c r="J56" s="1"/>
    </row>
    <row r="57" spans="1:10" x14ac:dyDescent="0.25">
      <c r="A57" s="1">
        <v>-78.478499999999997</v>
      </c>
      <c r="B57" s="1">
        <v>7.8689999999999998</v>
      </c>
      <c r="C57" s="1">
        <v>0.55500000000000005</v>
      </c>
      <c r="D57" s="1"/>
      <c r="E57" s="1"/>
      <c r="F57" s="1">
        <v>-92.710999999999999</v>
      </c>
      <c r="G57" s="1">
        <v>5.4192999999999998</v>
      </c>
      <c r="H57" s="1">
        <v>0.38229999999999997</v>
      </c>
      <c r="I57" s="1"/>
      <c r="J57" s="1"/>
    </row>
    <row r="58" spans="1:10" x14ac:dyDescent="0.25">
      <c r="A58" s="1">
        <v>-83.771699999999996</v>
      </c>
      <c r="B58" s="1">
        <v>9.0479000000000003</v>
      </c>
      <c r="C58" s="1">
        <v>0.63819999999999999</v>
      </c>
      <c r="D58" s="1"/>
      <c r="E58" s="1"/>
      <c r="F58" s="1">
        <v>-91.580699999999993</v>
      </c>
      <c r="G58" s="1">
        <v>5.9320000000000004</v>
      </c>
      <c r="H58" s="1">
        <v>0.41839999999999999</v>
      </c>
      <c r="I58" s="1"/>
      <c r="J58" s="1"/>
    </row>
    <row r="59" spans="1:10" x14ac:dyDescent="0.25">
      <c r="A59" s="1">
        <v>-86.881799999999998</v>
      </c>
      <c r="B59" s="1">
        <v>9.8355999999999995</v>
      </c>
      <c r="C59" s="1">
        <v>0.69369999999999998</v>
      </c>
      <c r="D59" s="1"/>
      <c r="E59" s="1"/>
      <c r="F59" s="1">
        <v>-88.785600000000002</v>
      </c>
      <c r="G59" s="1">
        <v>5.1559999999999997</v>
      </c>
      <c r="H59" s="1">
        <v>0.36370000000000002</v>
      </c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H54" sqref="H54"/>
    </sheetView>
  </sheetViews>
  <sheetFormatPr defaultRowHeight="15" x14ac:dyDescent="0.25"/>
  <cols>
    <col min="1" max="1" width="22.85546875" customWidth="1"/>
    <col min="2" max="2" width="12.28515625" style="1" bestFit="1" customWidth="1"/>
    <col min="3" max="3" width="9.5703125" style="1" bestFit="1" customWidth="1"/>
    <col min="5" max="5" width="12.28515625" style="1" bestFit="1" customWidth="1"/>
    <col min="6" max="6" width="9.5703125" style="1" bestFit="1" customWidth="1"/>
    <col min="8" max="8" width="12.28515625" style="1" bestFit="1" customWidth="1"/>
    <col min="9" max="9" width="9.28515625" style="1" bestFit="1" customWidth="1"/>
    <col min="11" max="11" width="11.28515625" style="1" bestFit="1" customWidth="1"/>
    <col min="12" max="12" width="9.42578125" style="1" bestFit="1" customWidth="1"/>
  </cols>
  <sheetData>
    <row r="1" spans="1:12" x14ac:dyDescent="0.25">
      <c r="B1" s="1" t="s">
        <v>0</v>
      </c>
      <c r="E1" s="1" t="s">
        <v>0</v>
      </c>
      <c r="H1" s="1" t="s">
        <v>1</v>
      </c>
      <c r="K1" s="1" t="s">
        <v>1</v>
      </c>
    </row>
    <row r="3" spans="1:12" x14ac:dyDescent="0.25">
      <c r="B3" t="s">
        <v>51</v>
      </c>
      <c r="E3" s="1" t="s">
        <v>52</v>
      </c>
      <c r="H3" t="s">
        <v>53</v>
      </c>
      <c r="K3" s="1" t="s">
        <v>52</v>
      </c>
    </row>
    <row r="4" spans="1:12" x14ac:dyDescent="0.25">
      <c r="B4" s="1" t="s">
        <v>54</v>
      </c>
      <c r="C4" s="1" t="s">
        <v>55</v>
      </c>
      <c r="E4" s="1" t="s">
        <v>54</v>
      </c>
      <c r="F4" s="1" t="s">
        <v>55</v>
      </c>
      <c r="H4" s="1" t="s">
        <v>54</v>
      </c>
      <c r="I4" s="1" t="s">
        <v>55</v>
      </c>
      <c r="K4" s="1" t="s">
        <v>54</v>
      </c>
      <c r="L4" s="1" t="s">
        <v>55</v>
      </c>
    </row>
    <row r="5" spans="1:12" x14ac:dyDescent="0.25">
      <c r="A5" t="s">
        <v>9</v>
      </c>
      <c r="B5" s="1">
        <v>-2244.1649000000002</v>
      </c>
      <c r="C5" s="1">
        <v>23.9709</v>
      </c>
      <c r="E5" s="1">
        <v>-2244.1649000000002</v>
      </c>
      <c r="F5" s="1">
        <v>23.9709</v>
      </c>
      <c r="H5" s="1">
        <v>-2233.5601000000001</v>
      </c>
      <c r="I5" s="1">
        <v>22.89</v>
      </c>
      <c r="K5" s="1">
        <v>-2233.5601000000001</v>
      </c>
      <c r="L5" s="1">
        <v>22.89</v>
      </c>
    </row>
    <row r="6" spans="1:12" x14ac:dyDescent="0.25">
      <c r="A6" t="s">
        <v>10</v>
      </c>
      <c r="B6" s="1">
        <v>-17980.874299999999</v>
      </c>
      <c r="C6" s="1">
        <v>116.292</v>
      </c>
      <c r="E6" s="1">
        <v>-17980.874299999999</v>
      </c>
      <c r="F6" s="1">
        <v>116.292</v>
      </c>
      <c r="H6" s="1">
        <v>-17831.6168</v>
      </c>
      <c r="I6" s="1">
        <v>98.247399999999999</v>
      </c>
      <c r="K6" s="1">
        <v>-17831.6168</v>
      </c>
      <c r="L6" s="1">
        <v>98.247399999999999</v>
      </c>
    </row>
    <row r="7" spans="1:12" x14ac:dyDescent="0.25">
      <c r="A7" t="s">
        <v>11</v>
      </c>
      <c r="B7" s="1">
        <v>-3284.2986000000001</v>
      </c>
      <c r="C7" s="1">
        <v>60.072299999999998</v>
      </c>
      <c r="E7" s="1">
        <v>-3284.2986000000001</v>
      </c>
      <c r="F7" s="1">
        <v>60.072299999999998</v>
      </c>
      <c r="H7" s="1">
        <v>-3575.6471000000001</v>
      </c>
      <c r="I7" s="1">
        <v>74.869699999999995</v>
      </c>
      <c r="K7" s="1">
        <v>-3575.6471000000001</v>
      </c>
      <c r="L7" s="1">
        <v>74.869699999999995</v>
      </c>
    </row>
    <row r="8" spans="1:12" x14ac:dyDescent="0.25">
      <c r="A8" t="s">
        <v>12</v>
      </c>
      <c r="B8" s="1">
        <v>94.445800000000006</v>
      </c>
      <c r="C8" s="1">
        <v>1.9353</v>
      </c>
      <c r="E8" s="1">
        <v>94.445800000000006</v>
      </c>
      <c r="F8" s="1">
        <v>1.9353</v>
      </c>
      <c r="H8" s="1">
        <v>97.145799999999994</v>
      </c>
      <c r="I8" s="1">
        <v>1.8318000000000001</v>
      </c>
      <c r="K8" s="1">
        <v>97.145799999999994</v>
      </c>
      <c r="L8" s="1">
        <v>1.8318000000000001</v>
      </c>
    </row>
    <row r="9" spans="1:12" x14ac:dyDescent="0.25">
      <c r="A9" t="s">
        <v>13</v>
      </c>
      <c r="B9" s="1">
        <v>-3031.2415000000001</v>
      </c>
      <c r="C9" s="1">
        <v>57.8292</v>
      </c>
      <c r="E9" s="1">
        <v>-3031.2415000000001</v>
      </c>
      <c r="F9" s="1">
        <v>57.8292</v>
      </c>
      <c r="H9" s="1">
        <v>-3322.4267</v>
      </c>
      <c r="I9" s="1">
        <v>74.709500000000006</v>
      </c>
      <c r="K9" s="1">
        <v>-3322.4267</v>
      </c>
      <c r="L9" s="1">
        <v>74.709500000000006</v>
      </c>
    </row>
    <row r="10" spans="1:12" x14ac:dyDescent="0.25">
      <c r="A10" t="s">
        <v>14</v>
      </c>
      <c r="B10" s="1">
        <v>2125.1491999999998</v>
      </c>
      <c r="C10" s="1">
        <v>10.251300000000001</v>
      </c>
      <c r="E10" s="1">
        <v>2125.1491999999998</v>
      </c>
      <c r="F10" s="1">
        <v>10.251300000000001</v>
      </c>
      <c r="H10" s="1">
        <v>2139.9353999999998</v>
      </c>
      <c r="I10" s="1">
        <v>9.1387</v>
      </c>
      <c r="K10" s="1">
        <v>2139.9353999999998</v>
      </c>
      <c r="L10" s="1">
        <v>9.1387</v>
      </c>
    </row>
    <row r="11" spans="1:12" x14ac:dyDescent="0.25">
      <c r="A11" t="s">
        <v>15</v>
      </c>
      <c r="B11" s="1">
        <v>-1210.7686000000001</v>
      </c>
      <c r="C11" s="1">
        <v>13.319599999999999</v>
      </c>
      <c r="E11" s="1">
        <v>-1210.7686000000001</v>
      </c>
      <c r="F11" s="1">
        <v>13.319599999999999</v>
      </c>
      <c r="H11" s="1">
        <v>-1232.8459</v>
      </c>
      <c r="I11" s="1">
        <v>11.648400000000001</v>
      </c>
      <c r="K11" s="1">
        <v>-1232.8459</v>
      </c>
      <c r="L11" s="1">
        <v>11.648400000000001</v>
      </c>
    </row>
    <row r="12" spans="1:12" x14ac:dyDescent="0.25">
      <c r="A12" t="s">
        <v>16</v>
      </c>
      <c r="B12" s="1">
        <v>-3869.4794999999999</v>
      </c>
      <c r="C12" s="1">
        <v>80.2286</v>
      </c>
      <c r="E12" s="1">
        <v>-3869.4794999999999</v>
      </c>
      <c r="F12" s="1">
        <v>80.2286</v>
      </c>
      <c r="H12" s="1">
        <v>-3559.9409999999998</v>
      </c>
      <c r="I12" s="1">
        <v>93.580399999999997</v>
      </c>
      <c r="K12" s="1">
        <v>-3559.9409999999998</v>
      </c>
      <c r="L12" s="1">
        <v>93.580399999999997</v>
      </c>
    </row>
    <row r="13" spans="1:12" x14ac:dyDescent="0.25">
      <c r="A13" t="s">
        <v>17</v>
      </c>
      <c r="B13" s="1">
        <v>-3189.8528000000001</v>
      </c>
      <c r="C13" s="1">
        <v>59.3553</v>
      </c>
      <c r="E13" s="1">
        <v>-3189.8528000000001</v>
      </c>
      <c r="F13" s="1">
        <v>59.3553</v>
      </c>
      <c r="H13" s="1">
        <v>-3478.5012999999999</v>
      </c>
      <c r="I13" s="1">
        <v>74.174199999999999</v>
      </c>
      <c r="K13" s="1">
        <v>-3478.5012999999999</v>
      </c>
      <c r="L13" s="1">
        <v>74.174199999999999</v>
      </c>
    </row>
    <row r="14" spans="1:12" x14ac:dyDescent="0.25">
      <c r="A14" t="s">
        <v>18</v>
      </c>
      <c r="B14" s="1">
        <v>-2116.8609000000001</v>
      </c>
      <c r="C14" s="1">
        <v>59.186300000000003</v>
      </c>
      <c r="E14" s="1">
        <v>-2116.8609000000001</v>
      </c>
      <c r="F14" s="1">
        <v>59.186300000000003</v>
      </c>
      <c r="H14" s="1">
        <v>-2415.3373000000001</v>
      </c>
      <c r="I14" s="1">
        <v>75.298599999999993</v>
      </c>
      <c r="K14" s="1">
        <v>-2415.3373000000001</v>
      </c>
      <c r="L14" s="1">
        <v>75.298599999999993</v>
      </c>
    </row>
    <row r="15" spans="1:12" x14ac:dyDescent="0.25">
      <c r="A15" t="s">
        <v>19</v>
      </c>
      <c r="B15" s="1">
        <v>-2150.0315999999998</v>
      </c>
      <c r="C15" s="1">
        <v>23.285900000000002</v>
      </c>
      <c r="E15" s="1">
        <v>-2201.2035999999998</v>
      </c>
      <c r="F15" s="1">
        <v>24.038900000000002</v>
      </c>
      <c r="H15" s="1">
        <v>-2151.6345999999999</v>
      </c>
      <c r="I15" s="1">
        <v>22.4086</v>
      </c>
      <c r="K15" s="1">
        <v>-2191.7964999999999</v>
      </c>
      <c r="L15" s="1">
        <v>22.671199999999999</v>
      </c>
    </row>
    <row r="16" spans="1:12" x14ac:dyDescent="0.25">
      <c r="A16" t="s">
        <v>20</v>
      </c>
      <c r="B16" s="1">
        <v>-17911.4666</v>
      </c>
      <c r="C16" s="1">
        <v>113.54170000000001</v>
      </c>
      <c r="E16" s="1">
        <v>-17966.891299999999</v>
      </c>
      <c r="F16" s="1">
        <v>116.1674</v>
      </c>
      <c r="H16" s="1">
        <v>-17960.848699999999</v>
      </c>
      <c r="I16" s="1">
        <v>94.734899999999996</v>
      </c>
      <c r="K16" s="1">
        <v>-17825.791300000001</v>
      </c>
      <c r="L16" s="1">
        <v>98.4816</v>
      </c>
    </row>
    <row r="17" spans="1:12" x14ac:dyDescent="0.25">
      <c r="A17" t="s">
        <v>21</v>
      </c>
      <c r="B17" s="1">
        <v>-3204.4953999999998</v>
      </c>
      <c r="C17" s="1">
        <v>57.766199999999998</v>
      </c>
      <c r="E17" s="1">
        <v>-3299.9616999999998</v>
      </c>
      <c r="F17" s="1">
        <v>60.295299999999997</v>
      </c>
      <c r="H17" s="1">
        <v>-3325.1986000000002</v>
      </c>
      <c r="I17" s="1">
        <v>70.188800000000001</v>
      </c>
      <c r="K17" s="1">
        <v>-3586.5203000000001</v>
      </c>
      <c r="L17" s="1">
        <v>74.873900000000006</v>
      </c>
    </row>
    <row r="18" spans="1:12" x14ac:dyDescent="0.25">
      <c r="A18" t="s">
        <v>22</v>
      </c>
      <c r="B18" s="1">
        <v>98.769900000000007</v>
      </c>
      <c r="C18" s="1">
        <v>1.911</v>
      </c>
      <c r="E18" s="1">
        <v>96.499899999999997</v>
      </c>
      <c r="F18" s="1">
        <v>1.927</v>
      </c>
      <c r="H18" s="1">
        <v>100.9933</v>
      </c>
      <c r="I18" s="1">
        <v>1.8178000000000001</v>
      </c>
      <c r="K18" s="1">
        <v>99.110699999999994</v>
      </c>
      <c r="L18" s="1">
        <v>1.8214999999999999</v>
      </c>
    </row>
    <row r="19" spans="1:12" x14ac:dyDescent="0.25">
      <c r="A19" t="s">
        <v>23</v>
      </c>
      <c r="B19" s="1">
        <v>-2965.4607000000001</v>
      </c>
      <c r="C19" s="1">
        <v>55.292099999999998</v>
      </c>
      <c r="E19" s="1">
        <v>-3060.0632999999998</v>
      </c>
      <c r="F19" s="1">
        <v>57.678199999999997</v>
      </c>
      <c r="H19" s="1">
        <v>-3090.4112</v>
      </c>
      <c r="I19" s="1">
        <v>69.015799999999999</v>
      </c>
      <c r="K19" s="1">
        <v>-3342.8553000000002</v>
      </c>
      <c r="L19" s="1">
        <v>74.814599999999999</v>
      </c>
    </row>
    <row r="20" spans="1:12" x14ac:dyDescent="0.25">
      <c r="A20" t="s">
        <v>24</v>
      </c>
      <c r="B20" s="1">
        <v>2116.7082999999998</v>
      </c>
      <c r="C20" s="1">
        <v>10.203099999999999</v>
      </c>
      <c r="E20" s="1">
        <v>2123.6995000000002</v>
      </c>
      <c r="F20" s="1">
        <v>10.2507</v>
      </c>
      <c r="H20" s="1">
        <v>2132.9011999999998</v>
      </c>
      <c r="I20" s="1">
        <v>9.1176999999999992</v>
      </c>
      <c r="K20" s="1">
        <v>2138.3735000000001</v>
      </c>
      <c r="L20" s="1">
        <v>9.0969999999999995</v>
      </c>
    </row>
    <row r="21" spans="1:12" x14ac:dyDescent="0.25">
      <c r="A21" t="s">
        <v>25</v>
      </c>
      <c r="B21" s="1">
        <v>-1238.1006</v>
      </c>
      <c r="C21" s="1">
        <v>13.3188</v>
      </c>
      <c r="E21" s="1">
        <v>-1227.3789999999999</v>
      </c>
      <c r="F21" s="1">
        <v>13.2372</v>
      </c>
      <c r="H21" s="1">
        <v>-1257.4155000000001</v>
      </c>
      <c r="I21" s="1">
        <v>11.653600000000001</v>
      </c>
      <c r="K21" s="1">
        <v>-1249.0922</v>
      </c>
      <c r="L21" s="1">
        <v>11.623900000000001</v>
      </c>
    </row>
    <row r="22" spans="1:12" x14ac:dyDescent="0.25">
      <c r="A22" t="s">
        <v>26</v>
      </c>
      <c r="B22" s="1">
        <v>-3608.5796</v>
      </c>
      <c r="C22" s="1">
        <v>78.384799999999998</v>
      </c>
      <c r="E22" s="1">
        <v>-3781.6664999999998</v>
      </c>
      <c r="F22" s="1">
        <v>80.245999999999995</v>
      </c>
      <c r="H22" s="1">
        <v>-3478.9295000000002</v>
      </c>
      <c r="I22" s="1">
        <v>88.940200000000004</v>
      </c>
      <c r="K22" s="1">
        <v>-3481.7188999999998</v>
      </c>
      <c r="L22" s="1">
        <v>93.653899999999993</v>
      </c>
    </row>
    <row r="23" spans="1:12" x14ac:dyDescent="0.25">
      <c r="A23" t="s">
        <v>27</v>
      </c>
      <c r="B23" s="1">
        <v>-3105.7255</v>
      </c>
      <c r="C23" s="1">
        <v>57.073</v>
      </c>
      <c r="E23" s="1">
        <v>-3203.4618</v>
      </c>
      <c r="F23" s="1">
        <v>59.570999999999998</v>
      </c>
      <c r="H23" s="1">
        <v>-3224.2053000000001</v>
      </c>
      <c r="I23" s="1">
        <v>69.534800000000004</v>
      </c>
      <c r="K23" s="1">
        <v>-3487.4095000000002</v>
      </c>
      <c r="L23" s="1">
        <v>74.173500000000004</v>
      </c>
    </row>
    <row r="24" spans="1:12" x14ac:dyDescent="0.25">
      <c r="A24" t="s">
        <v>28</v>
      </c>
      <c r="B24" s="1">
        <v>-2086.8530000000001</v>
      </c>
      <c r="C24" s="1">
        <v>56.450200000000002</v>
      </c>
      <c r="E24" s="1">
        <v>-2163.7429000000002</v>
      </c>
      <c r="F24" s="1">
        <v>58.9572</v>
      </c>
      <c r="H24" s="1">
        <v>-2214.9254999999998</v>
      </c>
      <c r="I24" s="1">
        <v>69.451300000000003</v>
      </c>
      <c r="K24" s="1">
        <v>-2453.5740000000001</v>
      </c>
      <c r="L24" s="1">
        <v>75.457099999999997</v>
      </c>
    </row>
    <row r="25" spans="1:12" x14ac:dyDescent="0.25">
      <c r="A25" t="s">
        <v>29</v>
      </c>
      <c r="B25" s="1">
        <v>-9.8285999999999998</v>
      </c>
      <c r="C25" s="1">
        <v>1.8438000000000001</v>
      </c>
      <c r="E25" s="1">
        <v>-3.2770000000000001</v>
      </c>
      <c r="F25" s="1">
        <v>0.313</v>
      </c>
      <c r="H25" s="1">
        <v>-9.2009000000000007</v>
      </c>
      <c r="I25" s="1">
        <v>0.98480000000000001</v>
      </c>
      <c r="K25" s="1">
        <v>-3.2982</v>
      </c>
      <c r="L25" s="1">
        <v>0.3211</v>
      </c>
    </row>
    <row r="26" spans="1:12" x14ac:dyDescent="0.25">
      <c r="A26" t="s">
        <v>30</v>
      </c>
      <c r="B26" s="1">
        <v>31.144600000000001</v>
      </c>
      <c r="C26" s="1">
        <v>9.8377999999999997</v>
      </c>
      <c r="E26" s="1">
        <v>20.549399999999999</v>
      </c>
      <c r="F26" s="1">
        <v>1.0013000000000001</v>
      </c>
      <c r="H26" s="1">
        <v>119.4819</v>
      </c>
      <c r="I26" s="1">
        <v>7.2744</v>
      </c>
      <c r="K26" s="1">
        <v>20.568200000000001</v>
      </c>
      <c r="L26" s="1">
        <v>1.0568</v>
      </c>
    </row>
    <row r="27" spans="1:12" x14ac:dyDescent="0.25">
      <c r="A27" t="s">
        <v>31</v>
      </c>
      <c r="B27" s="1">
        <v>-192.09479999999999</v>
      </c>
      <c r="C27" s="1">
        <v>5.1094999999999997</v>
      </c>
      <c r="E27" s="1">
        <v>-20.324400000000001</v>
      </c>
      <c r="F27" s="1">
        <v>0.66249999999999998</v>
      </c>
      <c r="H27" s="1">
        <v>-228.58260000000001</v>
      </c>
      <c r="I27" s="1">
        <v>3.5331999999999999</v>
      </c>
      <c r="K27" s="1">
        <v>-20.479700000000001</v>
      </c>
      <c r="L27" s="1">
        <v>0.64470000000000005</v>
      </c>
    </row>
    <row r="28" spans="1:12" x14ac:dyDescent="0.25">
      <c r="A28" t="s">
        <v>32</v>
      </c>
      <c r="B28" s="1">
        <v>5.3254000000000001</v>
      </c>
      <c r="C28" s="1">
        <v>3.8399999999999997E-2</v>
      </c>
      <c r="E28" s="1">
        <v>2.2829000000000002</v>
      </c>
      <c r="F28" s="1">
        <v>1.37E-2</v>
      </c>
      <c r="H28" s="1">
        <v>4.9562999999999997</v>
      </c>
      <c r="I28" s="1">
        <v>3.8100000000000002E-2</v>
      </c>
      <c r="K28" s="1">
        <v>2.2812000000000001</v>
      </c>
      <c r="L28" s="1">
        <v>1.3599999999999999E-2</v>
      </c>
    </row>
    <row r="29" spans="1:12" x14ac:dyDescent="0.25">
      <c r="A29" t="s">
        <v>33</v>
      </c>
      <c r="B29" s="1">
        <v>-201.0812</v>
      </c>
      <c r="C29" s="1">
        <v>4.8567</v>
      </c>
      <c r="E29" s="1">
        <v>-18.5975</v>
      </c>
      <c r="F29" s="1">
        <v>0.63239999999999996</v>
      </c>
      <c r="H29" s="1">
        <v>-235.73820000000001</v>
      </c>
      <c r="I29" s="1">
        <v>3.6236999999999999</v>
      </c>
      <c r="K29" s="1">
        <v>-18.756499999999999</v>
      </c>
      <c r="L29" s="1">
        <v>0.60950000000000004</v>
      </c>
    </row>
    <row r="30" spans="1:12" x14ac:dyDescent="0.25">
      <c r="A30" t="s">
        <v>34</v>
      </c>
      <c r="B30" s="1">
        <v>58.863300000000002</v>
      </c>
      <c r="C30" s="1">
        <v>0.34039999999999998</v>
      </c>
      <c r="E30" s="1">
        <v>27.332699999999999</v>
      </c>
      <c r="F30" s="1">
        <v>0.1409</v>
      </c>
      <c r="H30" s="1">
        <v>53.872</v>
      </c>
      <c r="I30" s="1">
        <v>0.27989999999999998</v>
      </c>
      <c r="K30" s="1">
        <v>27.328700000000001</v>
      </c>
      <c r="L30" s="1">
        <v>0.1421</v>
      </c>
    </row>
    <row r="31" spans="1:12" x14ac:dyDescent="0.25">
      <c r="A31" t="s">
        <v>35</v>
      </c>
      <c r="B31" s="1">
        <v>-67.083399999999997</v>
      </c>
      <c r="C31" s="1">
        <v>0.34420000000000001</v>
      </c>
      <c r="E31" s="1">
        <v>-28.645600000000002</v>
      </c>
      <c r="F31" s="1">
        <v>0.15340000000000001</v>
      </c>
      <c r="H31" s="1">
        <v>-61.609699999999997</v>
      </c>
      <c r="I31" s="1">
        <v>0.30690000000000001</v>
      </c>
      <c r="K31" s="1">
        <v>-28.636299999999999</v>
      </c>
      <c r="L31" s="1">
        <v>0.15890000000000001</v>
      </c>
    </row>
    <row r="32" spans="1:12" x14ac:dyDescent="0.25">
      <c r="A32" t="s">
        <v>36</v>
      </c>
      <c r="B32" s="1">
        <v>-76.042900000000003</v>
      </c>
      <c r="C32" s="1">
        <v>8.1814</v>
      </c>
      <c r="E32" s="1">
        <v>-13.596500000000001</v>
      </c>
      <c r="F32" s="1">
        <v>3.7143000000000002</v>
      </c>
      <c r="H32" s="1">
        <v>-18.036999999999999</v>
      </c>
      <c r="I32" s="1">
        <v>6.7549999999999999</v>
      </c>
      <c r="K32" s="1">
        <v>-13.363</v>
      </c>
      <c r="L32" s="1">
        <v>3.6804000000000001</v>
      </c>
    </row>
    <row r="33" spans="1:12" x14ac:dyDescent="0.25">
      <c r="A33" t="s">
        <v>37</v>
      </c>
      <c r="B33" s="1">
        <v>-186.76939999999999</v>
      </c>
      <c r="C33" s="1">
        <v>5.0951000000000004</v>
      </c>
      <c r="E33" s="1">
        <v>-18.041599999999999</v>
      </c>
      <c r="F33" s="1">
        <v>0.66159999999999997</v>
      </c>
      <c r="H33" s="1">
        <v>-223.62620000000001</v>
      </c>
      <c r="I33" s="1">
        <v>3.5177</v>
      </c>
      <c r="K33" s="1">
        <v>-18.198599999999999</v>
      </c>
      <c r="L33" s="1">
        <v>0.64380000000000004</v>
      </c>
    </row>
    <row r="34" spans="1:12" x14ac:dyDescent="0.25">
      <c r="A34" t="s">
        <v>38</v>
      </c>
      <c r="B34" s="1">
        <v>-209.3013</v>
      </c>
      <c r="C34" s="1">
        <v>4.8044000000000002</v>
      </c>
      <c r="E34" s="1">
        <v>-19.910499999999999</v>
      </c>
      <c r="F34" s="1">
        <v>0.6633</v>
      </c>
      <c r="H34" s="1">
        <v>-243.476</v>
      </c>
      <c r="I34" s="1">
        <v>3.64</v>
      </c>
      <c r="K34" s="1">
        <v>-20.0641</v>
      </c>
      <c r="L34" s="1">
        <v>0.64190000000000003</v>
      </c>
    </row>
    <row r="35" spans="1:12" x14ac:dyDescent="0.25">
      <c r="A35" t="s">
        <v>39</v>
      </c>
      <c r="B35" s="1">
        <v>-84.304699999999997</v>
      </c>
      <c r="C35" s="1">
        <v>4.2546999999999997</v>
      </c>
      <c r="E35" s="1">
        <v>-39.6843</v>
      </c>
      <c r="F35" s="1">
        <v>2.4851999999999999</v>
      </c>
      <c r="H35" s="1">
        <v>-72.724599999999995</v>
      </c>
      <c r="I35" s="1">
        <v>4.5183999999999997</v>
      </c>
      <c r="K35" s="1">
        <v>-38.465499999999999</v>
      </c>
      <c r="L35" s="1">
        <v>2.3332999999999999</v>
      </c>
    </row>
    <row r="36" spans="1:12" x14ac:dyDescent="0.25">
      <c r="A36" t="s">
        <v>40</v>
      </c>
      <c r="B36" s="1">
        <v>-100.5523</v>
      </c>
      <c r="C36" s="1">
        <v>23.400700000000001</v>
      </c>
      <c r="E36" s="1">
        <v>-34.532299999999999</v>
      </c>
      <c r="F36" s="1">
        <v>3.2038000000000002</v>
      </c>
      <c r="H36" s="1">
        <v>9.7500999999999998</v>
      </c>
      <c r="I36" s="1">
        <v>16.6965</v>
      </c>
      <c r="K36" s="1">
        <v>-26.393699999999999</v>
      </c>
      <c r="L36" s="1">
        <v>2.9340999999999999</v>
      </c>
    </row>
    <row r="37" spans="1:12" x14ac:dyDescent="0.25">
      <c r="A37" t="s">
        <v>41</v>
      </c>
      <c r="B37" s="1">
        <v>112.2916</v>
      </c>
      <c r="C37" s="1">
        <v>17.0809</v>
      </c>
      <c r="E37" s="1">
        <v>35.987499999999997</v>
      </c>
      <c r="F37" s="1">
        <v>1.7319</v>
      </c>
      <c r="H37" s="1">
        <v>-21.866</v>
      </c>
      <c r="I37" s="1">
        <v>14.0578</v>
      </c>
      <c r="K37" s="1">
        <v>31.352900000000002</v>
      </c>
      <c r="L37" s="1">
        <v>1.6489</v>
      </c>
    </row>
    <row r="38" spans="1:12" x14ac:dyDescent="0.25">
      <c r="A38" t="s">
        <v>42</v>
      </c>
      <c r="B38" s="1">
        <v>-9.6494999999999997</v>
      </c>
      <c r="C38" s="1">
        <v>0.24579999999999999</v>
      </c>
      <c r="E38" s="1">
        <v>-4.3369999999999997</v>
      </c>
      <c r="F38" s="1">
        <v>9.7900000000000001E-2</v>
      </c>
      <c r="H38" s="1">
        <v>-8.8038000000000007</v>
      </c>
      <c r="I38" s="1">
        <v>0.2218</v>
      </c>
      <c r="K38" s="1">
        <v>-4.2461000000000002</v>
      </c>
      <c r="L38" s="1">
        <v>0.1255</v>
      </c>
    </row>
    <row r="39" spans="1:12" x14ac:dyDescent="0.25">
      <c r="A39" t="s">
        <v>43</v>
      </c>
      <c r="B39" s="1">
        <v>135.3004</v>
      </c>
      <c r="C39" s="1">
        <v>17.668299999999999</v>
      </c>
      <c r="E39" s="1">
        <v>47.419400000000003</v>
      </c>
      <c r="F39" s="1">
        <v>2.8969999999999998</v>
      </c>
      <c r="H39" s="1">
        <v>3.7227000000000001</v>
      </c>
      <c r="I39" s="1">
        <v>14.4405</v>
      </c>
      <c r="K39" s="1">
        <v>39.185099999999998</v>
      </c>
      <c r="L39" s="1">
        <v>2.7244999999999999</v>
      </c>
    </row>
    <row r="40" spans="1:12" x14ac:dyDescent="0.25">
      <c r="A40" t="s">
        <v>44</v>
      </c>
      <c r="B40" s="1">
        <v>-50.422400000000003</v>
      </c>
      <c r="C40" s="1">
        <v>1.0350999999999999</v>
      </c>
      <c r="E40" s="1">
        <v>-25.882999999999999</v>
      </c>
      <c r="F40" s="1">
        <v>0.28299999999999997</v>
      </c>
      <c r="H40" s="1">
        <v>-46.837800000000001</v>
      </c>
      <c r="I40" s="1">
        <v>0.90290000000000004</v>
      </c>
      <c r="K40" s="1">
        <v>-25.7668</v>
      </c>
      <c r="L40" s="1">
        <v>0.39510000000000001</v>
      </c>
    </row>
    <row r="41" spans="1:12" x14ac:dyDescent="0.25">
      <c r="A41" t="s">
        <v>45</v>
      </c>
      <c r="B41" s="1">
        <v>94.415400000000005</v>
      </c>
      <c r="C41" s="1">
        <v>1.3553999999999999</v>
      </c>
      <c r="E41" s="1">
        <v>45.256100000000004</v>
      </c>
      <c r="F41" s="1">
        <v>0.79359999999999997</v>
      </c>
      <c r="H41" s="1">
        <v>86.179299999999998</v>
      </c>
      <c r="I41" s="1">
        <v>1.1329</v>
      </c>
      <c r="K41" s="1">
        <v>44.882599999999996</v>
      </c>
      <c r="L41" s="1">
        <v>0.90610000000000002</v>
      </c>
    </row>
    <row r="42" spans="1:12" x14ac:dyDescent="0.25">
      <c r="A42" t="s">
        <v>46</v>
      </c>
      <c r="B42" s="1">
        <v>-184.857</v>
      </c>
      <c r="C42" s="1">
        <v>23.363900000000001</v>
      </c>
      <c r="E42" s="1">
        <v>-74.2166</v>
      </c>
      <c r="F42" s="1">
        <v>3.3395999999999999</v>
      </c>
      <c r="H42" s="1">
        <v>-62.974499999999999</v>
      </c>
      <c r="I42" s="1">
        <v>16.193000000000001</v>
      </c>
      <c r="K42" s="1">
        <v>-64.859200000000001</v>
      </c>
      <c r="L42" s="1">
        <v>3.0038999999999998</v>
      </c>
    </row>
    <row r="43" spans="1:12" x14ac:dyDescent="0.25">
      <c r="A43" t="s">
        <v>47</v>
      </c>
      <c r="B43" s="1">
        <v>102.6421</v>
      </c>
      <c r="C43" s="1">
        <v>17.005500000000001</v>
      </c>
      <c r="E43" s="1">
        <v>31.650600000000001</v>
      </c>
      <c r="F43" s="1">
        <v>1.7278</v>
      </c>
      <c r="H43" s="1">
        <v>-30.669699999999999</v>
      </c>
      <c r="I43" s="1">
        <v>14.0145</v>
      </c>
      <c r="K43" s="1">
        <v>27.1068</v>
      </c>
      <c r="L43" s="1">
        <v>1.6394</v>
      </c>
    </row>
    <row r="44" spans="1:12" x14ac:dyDescent="0.25">
      <c r="A44" t="s">
        <v>48</v>
      </c>
      <c r="B44" s="1">
        <v>179.29339999999999</v>
      </c>
      <c r="C44" s="1">
        <v>17.786000000000001</v>
      </c>
      <c r="E44" s="1">
        <v>66.792500000000004</v>
      </c>
      <c r="F44" s="1">
        <v>3.2614000000000001</v>
      </c>
      <c r="H44" s="1">
        <v>43.0642</v>
      </c>
      <c r="I44" s="1">
        <v>14.347799999999999</v>
      </c>
      <c r="K44" s="1">
        <v>58.300800000000002</v>
      </c>
      <c r="L44" s="1">
        <v>3.3239999999999998</v>
      </c>
    </row>
    <row r="47" spans="1:12" x14ac:dyDescent="0.25">
      <c r="A47" t="s">
        <v>49</v>
      </c>
      <c r="B47" s="1">
        <v>-82.2149</v>
      </c>
      <c r="C47" s="1">
        <v>8.5256000000000007</v>
      </c>
      <c r="E47" s="1">
        <v>-42.566000000000003</v>
      </c>
      <c r="F47" s="1">
        <v>2.8050000000000002</v>
      </c>
      <c r="H47" s="1">
        <v>-93.644300000000001</v>
      </c>
      <c r="I47" s="1">
        <v>5.8912000000000004</v>
      </c>
      <c r="K47" s="1">
        <v>-37.752400000000002</v>
      </c>
      <c r="L47" s="1">
        <v>2.4672000000000001</v>
      </c>
    </row>
    <row r="48" spans="1:12" x14ac:dyDescent="0.25">
      <c r="A48" t="s">
        <v>50</v>
      </c>
      <c r="B48" s="1">
        <v>-5.5636000000000001</v>
      </c>
      <c r="C48" s="1">
        <v>9.9083000000000006</v>
      </c>
      <c r="E48" s="1">
        <v>-7.4241000000000001</v>
      </c>
      <c r="F48" s="1">
        <v>3.6057000000000001</v>
      </c>
      <c r="H48" s="1">
        <v>-19.910299999999999</v>
      </c>
      <c r="I48" s="1">
        <v>6.8000999999999996</v>
      </c>
      <c r="K48" s="1">
        <v>-6.5583</v>
      </c>
      <c r="L48" s="1">
        <v>4.1254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4BV3_4BVH</vt:lpstr>
      <vt:lpstr>Components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 Lin</dc:creator>
  <cp:lastModifiedBy>Ping Lin</cp:lastModifiedBy>
  <dcterms:created xsi:type="dcterms:W3CDTF">2014-05-09T13:47:15Z</dcterms:created>
  <dcterms:modified xsi:type="dcterms:W3CDTF">2014-05-09T17:36:51Z</dcterms:modified>
</cp:coreProperties>
</file>