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" yWindow="120" windowWidth="23190" windowHeight="10380"/>
  </bookViews>
  <sheets>
    <sheet name="MIC for 6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11" i="3" s="1"/>
  <c r="K12" i="3" s="1"/>
  <c r="K13" i="3" s="1"/>
  <c r="K14" i="3" s="1"/>
  <c r="K15" i="3" s="1"/>
  <c r="K16" i="3" s="1"/>
  <c r="K17" i="3" s="1"/>
  <c r="I9" i="3"/>
  <c r="I10" i="3" s="1"/>
  <c r="I11" i="3" s="1"/>
  <c r="I12" i="3" s="1"/>
  <c r="I13" i="3" s="1"/>
  <c r="I14" i="3" s="1"/>
  <c r="I15" i="3" s="1"/>
  <c r="I16" i="3" s="1"/>
  <c r="I17" i="3" s="1"/>
  <c r="G9" i="3"/>
  <c r="G10" i="3" s="1"/>
  <c r="G11" i="3" s="1"/>
  <c r="G12" i="3" s="1"/>
  <c r="G13" i="3" s="1"/>
  <c r="G14" i="3" s="1"/>
  <c r="G15" i="3" s="1"/>
  <c r="G16" i="3" s="1"/>
  <c r="G17" i="3" s="1"/>
  <c r="E9" i="3"/>
  <c r="E10" i="3" s="1"/>
  <c r="E11" i="3" s="1"/>
  <c r="E12" i="3" s="1"/>
  <c r="C9" i="3"/>
  <c r="C10" i="3" s="1"/>
  <c r="C11" i="3" s="1"/>
  <c r="C12" i="3" s="1"/>
  <c r="C13" i="3" s="1"/>
  <c r="C14" i="3" s="1"/>
  <c r="C15" i="3" s="1"/>
  <c r="E13" i="3" l="1"/>
  <c r="E14" i="3" s="1"/>
  <c r="E15" i="3" s="1"/>
  <c r="A8" i="3"/>
  <c r="A9" i="3" s="1"/>
  <c r="A10" i="3" s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<sst xmlns="http://schemas.openxmlformats.org/spreadsheetml/2006/main" count="155" uniqueCount="51">
  <si>
    <t xml:space="preserve">Cephalothin Na salt </t>
  </si>
  <si>
    <t>25 mg/ml</t>
  </si>
  <si>
    <t>12.5 mg/ml</t>
  </si>
  <si>
    <t>6.25 mg/ml</t>
  </si>
  <si>
    <t>3.125 mg/ml</t>
  </si>
  <si>
    <t>1.56 mg/ml</t>
  </si>
  <si>
    <t>0.78 mg/ml</t>
  </si>
  <si>
    <t>0.39 mg/ml</t>
  </si>
  <si>
    <t>0.195 mg/ml</t>
  </si>
  <si>
    <t>Cefazolin Na salt</t>
  </si>
  <si>
    <t>Cefoxitin</t>
  </si>
  <si>
    <t>400 ug/ml</t>
  </si>
  <si>
    <t>200 ug/ml</t>
  </si>
  <si>
    <t>100 ug/ml</t>
  </si>
  <si>
    <t>50 ug/ml</t>
  </si>
  <si>
    <t>25 ug/ml</t>
  </si>
  <si>
    <t>12.5 ug/ml</t>
  </si>
  <si>
    <t>6.25 ug/ml</t>
  </si>
  <si>
    <t>3.1 ug/ml</t>
  </si>
  <si>
    <t>1.6 ug/ml</t>
  </si>
  <si>
    <t>0.8 ug/ml</t>
  </si>
  <si>
    <t>Cefotaxime</t>
  </si>
  <si>
    <t xml:space="preserve">Ampicilin </t>
  </si>
  <si>
    <t>Cephalothin</t>
  </si>
  <si>
    <t>Ampicilin</t>
  </si>
  <si>
    <t>Ceftazidime</t>
  </si>
  <si>
    <t>Cefazolin</t>
  </si>
  <si>
    <t xml:space="preserve">Cefoxitin </t>
  </si>
  <si>
    <t>N</t>
  </si>
  <si>
    <t>Y</t>
  </si>
  <si>
    <t xml:space="preserve">Cell growth </t>
  </si>
  <si>
    <t xml:space="preserve">Make stock solutions for each substrate. </t>
  </si>
  <si>
    <t xml:space="preserve">Set up 2X serial dilution to prepare working stocks at 50, 25, 12.5, 6.25, 3.1, 1.6, 0.8 mg/ml. </t>
  </si>
  <si>
    <t xml:space="preserve">Set up 2X serial dilution to make 8 working stocks at the following concentrations: </t>
  </si>
  <si>
    <t xml:space="preserve">Make 10X dilution of the working stocks into growth media to prepare plate set to check for colony growth. </t>
  </si>
  <si>
    <t xml:space="preserve">Dissolve 250mg in 5ml H2O to make a stock solution at 50 mg/ml. </t>
  </si>
  <si>
    <t xml:space="preserve"> </t>
  </si>
  <si>
    <t>Dissolve 125 mg  into 2.5ml H2O to make stock solution at 50 mg/ml.</t>
  </si>
  <si>
    <t xml:space="preserve">Make a stock solution at 100 mg/ml. </t>
  </si>
  <si>
    <t xml:space="preserve">Dissolve 20 mg in 1ml H2O to make stock solution at 20 mg/ml. </t>
  </si>
  <si>
    <t xml:space="preserve">Dilute the working stock 250X into media to prepare plate set with final concentrations at: </t>
  </si>
  <si>
    <t xml:space="preserve">Dilute the working stock 50X into media to prepare plate set with final concentrations at: </t>
  </si>
  <si>
    <t xml:space="preserve">Ceftazidime </t>
  </si>
  <si>
    <t xml:space="preserve">Dissolve 20 mg in 1 ml H2O  to make stock solution at 20 mg/ml. </t>
  </si>
  <si>
    <t>Dissolve 10 mg in 1ml H2O to make stock solution at 10 mg/ml.</t>
  </si>
  <si>
    <t xml:space="preserve">Set up 2X serial dilution to prepare working stocks at 10, 5, 2.5, 1.25, 0.625, 0.31, 0.156, 0.78. 0.039 mg/ml. </t>
  </si>
  <si>
    <t xml:space="preserve">Dilute the stock 50X into media to prepare plate set with final concentrations at: </t>
  </si>
  <si>
    <t xml:space="preserve">Make agar plates containing serial dilution of each substrate. </t>
  </si>
  <si>
    <t xml:space="preserve">Set up growth assay on plate set. </t>
  </si>
  <si>
    <t xml:space="preserve">Wildtype MIC for six substrates observed using growth assay </t>
  </si>
  <si>
    <t>Conc. (ug/ml)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</si>
</sst>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0" fillId="0" borderId="3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Border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O9" sqref="O9"/>
    </sheetView>
  </sheetViews>
  <sheetFormatPr defaultRowHeight="15" x14ac:dyDescent="0.25"/>
  <cols>
    <col min="1" max="1" width="8.42578125" style="2" customWidth="1"/>
    <col min="2" max="2" width="8.85546875" style="2" customWidth="1"/>
    <col min="3" max="3" width="10.28515625" customWidth="1"/>
    <col min="4" max="4" width="8.42578125" customWidth="1"/>
    <col min="5" max="5" width="8.85546875" customWidth="1"/>
    <col min="7" max="7" width="8.42578125" customWidth="1"/>
    <col min="8" max="8" width="8.85546875" customWidth="1"/>
    <col min="10" max="10" width="8.42578125" customWidth="1"/>
    <col min="11" max="11" width="8.85546875" customWidth="1"/>
    <col min="13" max="13" width="8.42578125" customWidth="1"/>
    <col min="14" max="14" width="8.85546875" customWidth="1"/>
    <col min="16" max="16" width="8.42578125" customWidth="1"/>
    <col min="17" max="17" width="8.85546875" customWidth="1"/>
  </cols>
  <sheetData>
    <row r="1" spans="1:14" x14ac:dyDescent="0.25">
      <c r="A1" s="1"/>
      <c r="B1" s="1"/>
    </row>
    <row r="2" spans="1:14" x14ac:dyDescent="0.25">
      <c r="A2" s="12" t="s">
        <v>49</v>
      </c>
    </row>
    <row r="3" spans="1:14" x14ac:dyDescent="0.25">
      <c r="H3" s="15"/>
    </row>
    <row r="5" spans="1:14" s="4" customFormat="1" x14ac:dyDescent="0.25">
      <c r="A5" s="24" t="s">
        <v>23</v>
      </c>
      <c r="B5" s="25"/>
      <c r="C5" s="24" t="s">
        <v>26</v>
      </c>
      <c r="D5" s="25"/>
      <c r="E5" s="24" t="s">
        <v>24</v>
      </c>
      <c r="F5" s="25"/>
      <c r="G5" s="24" t="s">
        <v>25</v>
      </c>
      <c r="H5" s="25"/>
      <c r="I5" s="24" t="s">
        <v>27</v>
      </c>
      <c r="J5" s="25"/>
      <c r="K5" s="26" t="s">
        <v>21</v>
      </c>
      <c r="L5" s="25"/>
    </row>
    <row r="6" spans="1:14" s="4" customFormat="1" ht="34.5" customHeight="1" x14ac:dyDescent="0.25">
      <c r="A6" s="21" t="s">
        <v>50</v>
      </c>
      <c r="B6" s="22" t="s">
        <v>30</v>
      </c>
      <c r="C6" s="21" t="s">
        <v>50</v>
      </c>
      <c r="D6" s="22" t="s">
        <v>30</v>
      </c>
      <c r="E6" s="21" t="s">
        <v>50</v>
      </c>
      <c r="F6" s="22" t="s">
        <v>30</v>
      </c>
      <c r="G6" s="21" t="s">
        <v>50</v>
      </c>
      <c r="H6" s="22" t="s">
        <v>30</v>
      </c>
      <c r="I6" s="21" t="s">
        <v>50</v>
      </c>
      <c r="J6" s="22" t="s">
        <v>30</v>
      </c>
      <c r="K6" s="23" t="s">
        <v>50</v>
      </c>
      <c r="L6" s="22" t="s">
        <v>30</v>
      </c>
      <c r="M6" s="16"/>
    </row>
    <row r="7" spans="1:14" s="4" customFormat="1" x14ac:dyDescent="0.25">
      <c r="A7" s="13">
        <v>5000</v>
      </c>
      <c r="B7" s="17" t="s">
        <v>28</v>
      </c>
      <c r="D7" s="18"/>
      <c r="F7" s="18"/>
      <c r="G7" s="5"/>
      <c r="H7" s="18"/>
      <c r="I7" s="5"/>
      <c r="J7" s="18"/>
      <c r="K7" s="5"/>
      <c r="L7" s="18"/>
    </row>
    <row r="8" spans="1:14" s="4" customFormat="1" x14ac:dyDescent="0.25">
      <c r="A8" s="10">
        <f>A7/2</f>
        <v>2500</v>
      </c>
      <c r="B8" s="18" t="s">
        <v>29</v>
      </c>
      <c r="C8" s="3">
        <v>2500</v>
      </c>
      <c r="D8" s="18" t="s">
        <v>28</v>
      </c>
      <c r="E8" s="6">
        <v>400</v>
      </c>
      <c r="F8" s="18" t="s">
        <v>28</v>
      </c>
      <c r="G8" s="3">
        <v>400</v>
      </c>
      <c r="H8" s="18" t="s">
        <v>28</v>
      </c>
      <c r="I8" s="3">
        <v>400</v>
      </c>
      <c r="J8" s="18" t="s">
        <v>28</v>
      </c>
      <c r="K8" s="5"/>
      <c r="L8" s="18"/>
    </row>
    <row r="9" spans="1:14" s="4" customFormat="1" x14ac:dyDescent="0.25">
      <c r="A9" s="10">
        <f t="shared" ref="A9:A15" si="0">A8/2</f>
        <v>1250</v>
      </c>
      <c r="B9" s="18" t="s">
        <v>29</v>
      </c>
      <c r="C9" s="14">
        <f>C8/2</f>
        <v>1250</v>
      </c>
      <c r="D9" s="17" t="s">
        <v>28</v>
      </c>
      <c r="E9" s="14">
        <f>E8/2</f>
        <v>200</v>
      </c>
      <c r="F9" s="17" t="s">
        <v>28</v>
      </c>
      <c r="G9" s="3">
        <f>G8/2</f>
        <v>200</v>
      </c>
      <c r="H9" s="18" t="s">
        <v>28</v>
      </c>
      <c r="I9" s="3">
        <f>I8/2</f>
        <v>200</v>
      </c>
      <c r="J9" s="18" t="s">
        <v>28</v>
      </c>
      <c r="K9" s="3">
        <v>200</v>
      </c>
      <c r="L9" s="18" t="s">
        <v>28</v>
      </c>
    </row>
    <row r="10" spans="1:14" s="4" customFormat="1" x14ac:dyDescent="0.25">
      <c r="A10" s="10">
        <f t="shared" si="0"/>
        <v>625</v>
      </c>
      <c r="B10" s="18" t="s">
        <v>29</v>
      </c>
      <c r="C10" s="3">
        <f t="shared" ref="C10:C15" si="1">C9/2</f>
        <v>625</v>
      </c>
      <c r="D10" s="18" t="s">
        <v>29</v>
      </c>
      <c r="E10" s="3">
        <f>E9/2</f>
        <v>100</v>
      </c>
      <c r="F10" s="18" t="s">
        <v>29</v>
      </c>
      <c r="G10" s="14">
        <f t="shared" ref="G10:G17" si="2">G9/2</f>
        <v>100</v>
      </c>
      <c r="H10" s="17" t="s">
        <v>28</v>
      </c>
      <c r="I10" s="3">
        <f t="shared" ref="I10:I17" si="3">I9/2</f>
        <v>100</v>
      </c>
      <c r="J10" s="18" t="s">
        <v>28</v>
      </c>
      <c r="K10" s="3">
        <f>K9/2</f>
        <v>100</v>
      </c>
      <c r="L10" s="18" t="s">
        <v>28</v>
      </c>
    </row>
    <row r="11" spans="1:14" s="4" customFormat="1" x14ac:dyDescent="0.25">
      <c r="A11" s="8">
        <f t="shared" si="0"/>
        <v>312.5</v>
      </c>
      <c r="B11" s="18" t="s">
        <v>29</v>
      </c>
      <c r="C11" s="8">
        <f t="shared" si="1"/>
        <v>312.5</v>
      </c>
      <c r="D11" s="18" t="s">
        <v>29</v>
      </c>
      <c r="E11" s="3">
        <f t="shared" ref="E11:E15" si="4">E10/2</f>
        <v>50</v>
      </c>
      <c r="F11" s="18" t="s">
        <v>29</v>
      </c>
      <c r="G11" s="3">
        <f t="shared" si="2"/>
        <v>50</v>
      </c>
      <c r="H11" s="18" t="s">
        <v>29</v>
      </c>
      <c r="I11" s="14">
        <f t="shared" si="3"/>
        <v>50</v>
      </c>
      <c r="J11" s="17" t="s">
        <v>28</v>
      </c>
      <c r="K11" s="14">
        <f t="shared" ref="K11:K17" si="5">K10/2</f>
        <v>50</v>
      </c>
      <c r="L11" s="17" t="s">
        <v>28</v>
      </c>
      <c r="N11" s="20"/>
    </row>
    <row r="12" spans="1:14" s="4" customFormat="1" x14ac:dyDescent="0.25">
      <c r="A12" s="8">
        <f t="shared" si="0"/>
        <v>156.25</v>
      </c>
      <c r="B12" s="18" t="s">
        <v>29</v>
      </c>
      <c r="C12" s="8">
        <f t="shared" si="1"/>
        <v>156.25</v>
      </c>
      <c r="D12" s="18" t="s">
        <v>29</v>
      </c>
      <c r="E12" s="3">
        <f t="shared" si="4"/>
        <v>25</v>
      </c>
      <c r="F12" s="18" t="s">
        <v>29</v>
      </c>
      <c r="G12" s="3">
        <f t="shared" si="2"/>
        <v>25</v>
      </c>
      <c r="H12" s="18" t="s">
        <v>29</v>
      </c>
      <c r="I12" s="3">
        <f t="shared" si="3"/>
        <v>25</v>
      </c>
      <c r="J12" s="18" t="s">
        <v>29</v>
      </c>
      <c r="K12" s="3">
        <f t="shared" si="5"/>
        <v>25</v>
      </c>
      <c r="L12" s="18" t="s">
        <v>29</v>
      </c>
    </row>
    <row r="13" spans="1:14" x14ac:dyDescent="0.25">
      <c r="A13" s="9">
        <f t="shared" si="0"/>
        <v>78.125</v>
      </c>
      <c r="B13" s="19" t="s">
        <v>29</v>
      </c>
      <c r="C13" s="9">
        <f t="shared" si="1"/>
        <v>78.125</v>
      </c>
      <c r="D13" s="19" t="s">
        <v>29</v>
      </c>
      <c r="E13" s="9">
        <f>E12/2</f>
        <v>12.5</v>
      </c>
      <c r="F13" s="19" t="s">
        <v>29</v>
      </c>
      <c r="G13" s="9">
        <f t="shared" si="2"/>
        <v>12.5</v>
      </c>
      <c r="H13" s="19" t="s">
        <v>29</v>
      </c>
      <c r="I13" s="9">
        <f t="shared" si="3"/>
        <v>12.5</v>
      </c>
      <c r="J13" s="19" t="s">
        <v>29</v>
      </c>
      <c r="K13" s="9">
        <f t="shared" si="5"/>
        <v>12.5</v>
      </c>
      <c r="L13" s="19" t="s">
        <v>29</v>
      </c>
    </row>
    <row r="14" spans="1:14" x14ac:dyDescent="0.25">
      <c r="A14" s="9">
        <f t="shared" si="0"/>
        <v>39.0625</v>
      </c>
      <c r="B14" s="19" t="s">
        <v>29</v>
      </c>
      <c r="C14" s="9">
        <f t="shared" si="1"/>
        <v>39.0625</v>
      </c>
      <c r="D14" s="19" t="s">
        <v>29</v>
      </c>
      <c r="E14" s="9">
        <f t="shared" si="4"/>
        <v>6.25</v>
      </c>
      <c r="F14" s="19" t="s">
        <v>29</v>
      </c>
      <c r="G14" s="9">
        <f t="shared" si="2"/>
        <v>6.25</v>
      </c>
      <c r="H14" s="19" t="s">
        <v>29</v>
      </c>
      <c r="I14" s="9">
        <f t="shared" si="3"/>
        <v>6.25</v>
      </c>
      <c r="J14" s="19" t="s">
        <v>29</v>
      </c>
      <c r="K14" s="9">
        <f t="shared" si="5"/>
        <v>6.25</v>
      </c>
      <c r="L14" s="19" t="s">
        <v>29</v>
      </c>
    </row>
    <row r="15" spans="1:14" x14ac:dyDescent="0.25">
      <c r="A15" s="9">
        <f t="shared" si="0"/>
        <v>19.53125</v>
      </c>
      <c r="B15" s="19" t="s">
        <v>29</v>
      </c>
      <c r="C15" s="9">
        <f t="shared" si="1"/>
        <v>19.53125</v>
      </c>
      <c r="D15" s="19" t="s">
        <v>29</v>
      </c>
      <c r="E15" s="9">
        <f t="shared" si="4"/>
        <v>3.125</v>
      </c>
      <c r="F15" s="19" t="s">
        <v>29</v>
      </c>
      <c r="G15" s="9">
        <f t="shared" si="2"/>
        <v>3.125</v>
      </c>
      <c r="H15" s="19" t="s">
        <v>29</v>
      </c>
      <c r="I15" s="9">
        <f t="shared" si="3"/>
        <v>3.125</v>
      </c>
      <c r="J15" s="19" t="s">
        <v>29</v>
      </c>
      <c r="K15" s="9">
        <f t="shared" si="5"/>
        <v>3.125</v>
      </c>
      <c r="L15" s="19" t="s">
        <v>29</v>
      </c>
    </row>
    <row r="16" spans="1:14" x14ac:dyDescent="0.25">
      <c r="B16" s="19"/>
      <c r="D16" s="19"/>
      <c r="F16" s="19"/>
      <c r="G16" s="9">
        <f t="shared" si="2"/>
        <v>1.5625</v>
      </c>
      <c r="H16" s="19" t="s">
        <v>29</v>
      </c>
      <c r="I16" s="9">
        <f t="shared" si="3"/>
        <v>1.5625</v>
      </c>
      <c r="J16" s="19" t="s">
        <v>29</v>
      </c>
      <c r="K16" s="9">
        <f t="shared" si="5"/>
        <v>1.5625</v>
      </c>
      <c r="L16" s="19" t="s">
        <v>29</v>
      </c>
    </row>
    <row r="17" spans="1:12" x14ac:dyDescent="0.25">
      <c r="B17" s="19"/>
      <c r="D17" s="19"/>
      <c r="F17" s="19"/>
      <c r="G17" s="11">
        <f t="shared" si="2"/>
        <v>0.78125</v>
      </c>
      <c r="H17" s="19" t="s">
        <v>29</v>
      </c>
      <c r="I17" s="11">
        <f t="shared" si="3"/>
        <v>0.78125</v>
      </c>
      <c r="J17" s="19" t="s">
        <v>29</v>
      </c>
      <c r="K17" s="11">
        <f t="shared" si="5"/>
        <v>0.78125</v>
      </c>
      <c r="L17" s="19" t="s">
        <v>29</v>
      </c>
    </row>
    <row r="20" spans="1:12" x14ac:dyDescent="0.25">
      <c r="A20" s="2" t="s">
        <v>36</v>
      </c>
    </row>
    <row r="22" spans="1:12" x14ac:dyDescent="0.25">
      <c r="A22" t="s">
        <v>31</v>
      </c>
      <c r="B22"/>
    </row>
    <row r="23" spans="1:12" x14ac:dyDescent="0.25">
      <c r="A23" t="s">
        <v>47</v>
      </c>
      <c r="B23"/>
    </row>
    <row r="24" spans="1:12" x14ac:dyDescent="0.25">
      <c r="A24" s="2" t="s">
        <v>48</v>
      </c>
      <c r="B24"/>
    </row>
    <row r="25" spans="1:12" x14ac:dyDescent="0.25">
      <c r="A25"/>
      <c r="B25"/>
    </row>
    <row r="26" spans="1:12" s="4" customFormat="1" x14ac:dyDescent="0.25">
      <c r="A26" s="7" t="s">
        <v>0</v>
      </c>
    </row>
    <row r="27" spans="1:12" x14ac:dyDescent="0.25">
      <c r="A27" t="s">
        <v>35</v>
      </c>
      <c r="B27"/>
    </row>
    <row r="28" spans="1:12" x14ac:dyDescent="0.25">
      <c r="A28" t="s">
        <v>33</v>
      </c>
      <c r="B28"/>
    </row>
    <row r="29" spans="1:12" x14ac:dyDescent="0.25">
      <c r="A29" t="s">
        <v>1</v>
      </c>
      <c r="B29"/>
    </row>
    <row r="30" spans="1:12" x14ac:dyDescent="0.25">
      <c r="A30" t="s">
        <v>2</v>
      </c>
      <c r="B30"/>
    </row>
    <row r="31" spans="1:12" x14ac:dyDescent="0.25">
      <c r="A31" t="s">
        <v>3</v>
      </c>
      <c r="B31"/>
    </row>
    <row r="32" spans="1:12" x14ac:dyDescent="0.25">
      <c r="A32" t="s">
        <v>4</v>
      </c>
      <c r="B32"/>
    </row>
    <row r="33" spans="1:3" x14ac:dyDescent="0.25">
      <c r="A33" t="s">
        <v>5</v>
      </c>
      <c r="B33"/>
    </row>
    <row r="34" spans="1:3" x14ac:dyDescent="0.25">
      <c r="A34" t="s">
        <v>6</v>
      </c>
      <c r="B34"/>
    </row>
    <row r="35" spans="1:3" x14ac:dyDescent="0.25">
      <c r="A35" t="s">
        <v>7</v>
      </c>
      <c r="B35"/>
    </row>
    <row r="36" spans="1:3" x14ac:dyDescent="0.25">
      <c r="A36" t="s">
        <v>8</v>
      </c>
      <c r="B36"/>
    </row>
    <row r="37" spans="1:3" x14ac:dyDescent="0.25">
      <c r="A37" t="s">
        <v>34</v>
      </c>
      <c r="B37"/>
    </row>
    <row r="38" spans="1:3" x14ac:dyDescent="0.25">
      <c r="A38"/>
      <c r="B38"/>
    </row>
    <row r="39" spans="1:3" s="4" customFormat="1" x14ac:dyDescent="0.25">
      <c r="A39" s="7" t="s">
        <v>9</v>
      </c>
    </row>
    <row r="40" spans="1:3" x14ac:dyDescent="0.25">
      <c r="A40" t="s">
        <v>37</v>
      </c>
      <c r="B40"/>
    </row>
    <row r="41" spans="1:3" x14ac:dyDescent="0.25">
      <c r="A41" t="s">
        <v>33</v>
      </c>
      <c r="B41"/>
    </row>
    <row r="42" spans="1:3" x14ac:dyDescent="0.25">
      <c r="A42" t="s">
        <v>1</v>
      </c>
      <c r="B42"/>
    </row>
    <row r="43" spans="1:3" x14ac:dyDescent="0.25">
      <c r="A43" t="s">
        <v>2</v>
      </c>
      <c r="B43"/>
      <c r="C43" t="s">
        <v>36</v>
      </c>
    </row>
    <row r="44" spans="1:3" x14ac:dyDescent="0.25">
      <c r="A44" t="s">
        <v>3</v>
      </c>
      <c r="B44"/>
    </row>
    <row r="45" spans="1:3" x14ac:dyDescent="0.25">
      <c r="A45" t="s">
        <v>4</v>
      </c>
      <c r="B45"/>
    </row>
    <row r="46" spans="1:3" x14ac:dyDescent="0.25">
      <c r="A46" t="s">
        <v>5</v>
      </c>
      <c r="B46"/>
    </row>
    <row r="47" spans="1:3" x14ac:dyDescent="0.25">
      <c r="A47" t="s">
        <v>6</v>
      </c>
      <c r="B47"/>
    </row>
    <row r="48" spans="1:3" x14ac:dyDescent="0.25">
      <c r="A48" t="s">
        <v>7</v>
      </c>
      <c r="B48"/>
    </row>
    <row r="49" spans="1:2" x14ac:dyDescent="0.25">
      <c r="A49" t="s">
        <v>8</v>
      </c>
      <c r="B49"/>
    </row>
    <row r="50" spans="1:2" x14ac:dyDescent="0.25">
      <c r="A50" t="s">
        <v>34</v>
      </c>
      <c r="B50"/>
    </row>
    <row r="51" spans="1:2" x14ac:dyDescent="0.25">
      <c r="A51"/>
      <c r="B51"/>
    </row>
    <row r="52" spans="1:2" s="7" customFormat="1" x14ac:dyDescent="0.25">
      <c r="A52" s="7" t="s">
        <v>22</v>
      </c>
    </row>
    <row r="53" spans="1:2" x14ac:dyDescent="0.25">
      <c r="A53" t="s">
        <v>38</v>
      </c>
      <c r="B53"/>
    </row>
    <row r="54" spans="1:2" x14ac:dyDescent="0.25">
      <c r="A54" t="s">
        <v>32</v>
      </c>
      <c r="B54"/>
    </row>
    <row r="55" spans="1:2" x14ac:dyDescent="0.25">
      <c r="A55" t="s">
        <v>40</v>
      </c>
      <c r="B55"/>
    </row>
    <row r="56" spans="1:2" x14ac:dyDescent="0.25">
      <c r="A56" s="2" t="s">
        <v>11</v>
      </c>
      <c r="B56"/>
    </row>
    <row r="57" spans="1:2" x14ac:dyDescent="0.25">
      <c r="A57" s="2" t="s">
        <v>12</v>
      </c>
      <c r="B57"/>
    </row>
    <row r="58" spans="1:2" x14ac:dyDescent="0.25">
      <c r="A58" s="2" t="s">
        <v>13</v>
      </c>
      <c r="B58"/>
    </row>
    <row r="59" spans="1:2" x14ac:dyDescent="0.25">
      <c r="A59" s="2" t="s">
        <v>14</v>
      </c>
      <c r="B59"/>
    </row>
    <row r="60" spans="1:2" x14ac:dyDescent="0.25">
      <c r="A60" s="2" t="s">
        <v>15</v>
      </c>
      <c r="B60"/>
    </row>
    <row r="61" spans="1:2" x14ac:dyDescent="0.25">
      <c r="A61" s="2" t="s">
        <v>16</v>
      </c>
      <c r="B61"/>
    </row>
    <row r="62" spans="1:2" x14ac:dyDescent="0.25">
      <c r="A62" s="2" t="s">
        <v>17</v>
      </c>
      <c r="B62"/>
    </row>
    <row r="63" spans="1:2" x14ac:dyDescent="0.25">
      <c r="A63" s="2" t="s">
        <v>18</v>
      </c>
      <c r="B63"/>
    </row>
    <row r="64" spans="1:2" x14ac:dyDescent="0.25">
      <c r="A64"/>
      <c r="B64"/>
    </row>
    <row r="65" spans="1:2" s="4" customFormat="1" x14ac:dyDescent="0.25">
      <c r="A65" s="7" t="s">
        <v>10</v>
      </c>
    </row>
    <row r="66" spans="1:2" x14ac:dyDescent="0.25">
      <c r="A66" t="s">
        <v>39</v>
      </c>
      <c r="B66"/>
    </row>
    <row r="67" spans="1:2" x14ac:dyDescent="0.25">
      <c r="A67" t="s">
        <v>45</v>
      </c>
      <c r="B67"/>
    </row>
    <row r="68" spans="1:2" x14ac:dyDescent="0.25">
      <c r="A68" t="s">
        <v>41</v>
      </c>
      <c r="B68"/>
    </row>
    <row r="69" spans="1:2" x14ac:dyDescent="0.25">
      <c r="A69" t="s">
        <v>11</v>
      </c>
      <c r="B69"/>
    </row>
    <row r="70" spans="1:2" x14ac:dyDescent="0.25">
      <c r="A70" t="s">
        <v>12</v>
      </c>
      <c r="B70"/>
    </row>
    <row r="71" spans="1:2" x14ac:dyDescent="0.25">
      <c r="A71" t="s">
        <v>13</v>
      </c>
      <c r="B71"/>
    </row>
    <row r="72" spans="1:2" x14ac:dyDescent="0.25">
      <c r="A72" t="s">
        <v>14</v>
      </c>
      <c r="B72"/>
    </row>
    <row r="73" spans="1:2" x14ac:dyDescent="0.25">
      <c r="A73" t="s">
        <v>15</v>
      </c>
      <c r="B73"/>
    </row>
    <row r="74" spans="1:2" x14ac:dyDescent="0.25">
      <c r="A74" t="s">
        <v>16</v>
      </c>
      <c r="B74"/>
    </row>
    <row r="75" spans="1:2" x14ac:dyDescent="0.25">
      <c r="A75" t="s">
        <v>17</v>
      </c>
      <c r="B75"/>
    </row>
    <row r="76" spans="1:2" x14ac:dyDescent="0.25">
      <c r="A76" t="s">
        <v>18</v>
      </c>
      <c r="B76"/>
    </row>
    <row r="77" spans="1:2" x14ac:dyDescent="0.25">
      <c r="A77" t="s">
        <v>19</v>
      </c>
      <c r="B77"/>
    </row>
    <row r="78" spans="1:2" x14ac:dyDescent="0.25">
      <c r="A78" t="s">
        <v>20</v>
      </c>
      <c r="B78"/>
    </row>
    <row r="79" spans="1:2" x14ac:dyDescent="0.25">
      <c r="A79"/>
      <c r="B79"/>
    </row>
    <row r="80" spans="1:2" s="4" customFormat="1" x14ac:dyDescent="0.25">
      <c r="A80" s="7" t="s">
        <v>42</v>
      </c>
    </row>
    <row r="81" spans="1:3" x14ac:dyDescent="0.25">
      <c r="A81" t="s">
        <v>43</v>
      </c>
      <c r="B81"/>
    </row>
    <row r="82" spans="1:3" x14ac:dyDescent="0.25">
      <c r="A82" t="s">
        <v>45</v>
      </c>
      <c r="B82"/>
    </row>
    <row r="83" spans="1:3" x14ac:dyDescent="0.25">
      <c r="A83" t="s">
        <v>41</v>
      </c>
      <c r="B83"/>
    </row>
    <row r="84" spans="1:3" x14ac:dyDescent="0.25">
      <c r="A84" t="s">
        <v>11</v>
      </c>
      <c r="B84"/>
      <c r="C84" t="s">
        <v>36</v>
      </c>
    </row>
    <row r="85" spans="1:3" x14ac:dyDescent="0.25">
      <c r="A85" t="s">
        <v>12</v>
      </c>
      <c r="B85"/>
    </row>
    <row r="86" spans="1:3" x14ac:dyDescent="0.25">
      <c r="A86" t="s">
        <v>13</v>
      </c>
      <c r="B86"/>
    </row>
    <row r="87" spans="1:3" x14ac:dyDescent="0.25">
      <c r="A87" t="s">
        <v>14</v>
      </c>
      <c r="B87"/>
    </row>
    <row r="88" spans="1:3" x14ac:dyDescent="0.25">
      <c r="A88" t="s">
        <v>15</v>
      </c>
      <c r="B88"/>
    </row>
    <row r="89" spans="1:3" x14ac:dyDescent="0.25">
      <c r="A89" t="s">
        <v>16</v>
      </c>
      <c r="B89"/>
    </row>
    <row r="90" spans="1:3" x14ac:dyDescent="0.25">
      <c r="A90" t="s">
        <v>17</v>
      </c>
      <c r="B90"/>
    </row>
    <row r="91" spans="1:3" x14ac:dyDescent="0.25">
      <c r="A91" t="s">
        <v>18</v>
      </c>
      <c r="B91"/>
    </row>
    <row r="92" spans="1:3" x14ac:dyDescent="0.25">
      <c r="A92" t="s">
        <v>19</v>
      </c>
      <c r="B92"/>
    </row>
    <row r="93" spans="1:3" x14ac:dyDescent="0.25">
      <c r="A93" t="s">
        <v>20</v>
      </c>
      <c r="B93"/>
    </row>
    <row r="94" spans="1:3" x14ac:dyDescent="0.25">
      <c r="A94"/>
      <c r="B94"/>
    </row>
    <row r="95" spans="1:3" s="4" customFormat="1" x14ac:dyDescent="0.25">
      <c r="A95" s="7" t="s">
        <v>21</v>
      </c>
    </row>
    <row r="96" spans="1:3" x14ac:dyDescent="0.25">
      <c r="A96" t="s">
        <v>44</v>
      </c>
      <c r="B96"/>
    </row>
    <row r="97" spans="1:2" x14ac:dyDescent="0.25">
      <c r="A97" t="s">
        <v>46</v>
      </c>
      <c r="B97"/>
    </row>
    <row r="98" spans="1:2" x14ac:dyDescent="0.25">
      <c r="A98" t="s">
        <v>12</v>
      </c>
      <c r="B98"/>
    </row>
    <row r="99" spans="1:2" x14ac:dyDescent="0.25">
      <c r="A99" t="s">
        <v>13</v>
      </c>
      <c r="B99"/>
    </row>
    <row r="100" spans="1:2" x14ac:dyDescent="0.25">
      <c r="A100" t="s">
        <v>14</v>
      </c>
      <c r="B100"/>
    </row>
    <row r="101" spans="1:2" x14ac:dyDescent="0.25">
      <c r="A101" t="s">
        <v>15</v>
      </c>
      <c r="B101"/>
    </row>
    <row r="102" spans="1:2" x14ac:dyDescent="0.25">
      <c r="A102" t="s">
        <v>16</v>
      </c>
      <c r="B102"/>
    </row>
    <row r="103" spans="1:2" x14ac:dyDescent="0.25">
      <c r="A103" t="s">
        <v>17</v>
      </c>
      <c r="B103"/>
    </row>
    <row r="104" spans="1:2" x14ac:dyDescent="0.25">
      <c r="A104" t="s">
        <v>18</v>
      </c>
      <c r="B104"/>
    </row>
    <row r="105" spans="1:2" x14ac:dyDescent="0.25">
      <c r="A105" t="s">
        <v>19</v>
      </c>
      <c r="B105"/>
    </row>
    <row r="106" spans="1:2" x14ac:dyDescent="0.25">
      <c r="A106" t="s">
        <v>20</v>
      </c>
      <c r="B106"/>
    </row>
    <row r="107" spans="1:2" x14ac:dyDescent="0.25">
      <c r="A107"/>
      <c r="B107"/>
    </row>
  </sheetData>
  <mergeCells count="6">
    <mergeCell ref="A5:B5"/>
    <mergeCell ref="E5:F5"/>
    <mergeCell ref="G5:H5"/>
    <mergeCell ref="I5:J5"/>
    <mergeCell ref="K5:L5"/>
    <mergeCell ref="C5:D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 for 6</vt:lpstr>
    </vt:vector>
  </TitlesOfParts>
  <Company>Carnegie Mellon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 Shi</dc:creator>
  <cp:lastModifiedBy>Alok Upadhyay</cp:lastModifiedBy>
  <dcterms:created xsi:type="dcterms:W3CDTF">2013-10-25T15:11:19Z</dcterms:created>
  <dcterms:modified xsi:type="dcterms:W3CDTF">2014-09-30T19:53:32Z</dcterms:modified>
</cp:coreProperties>
</file>